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ifafistball-my.sharepoint.com/personal/office_ifafistball_onmicrosoft_com/Documents/IFA/IFA_Competitions/23WorldTour/Coordinator_Delegate Information/"/>
    </mc:Choice>
  </mc:AlternateContent>
  <xr:revisionPtr revIDLastSave="0" documentId="8_{5D31F79F-0CF1-41E6-8621-167E2B7E408D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POINTS-RANKING" sheetId="3" r:id="rId1"/>
    <sheet name="TOURNAMENT RANKING MEN" sheetId="8" r:id="rId2"/>
    <sheet name="TOURNAMENT RANKING WOMEN" sheetId="7" r:id="rId3"/>
    <sheet name="Participating MEN Teams" sheetId="9" r:id="rId4"/>
    <sheet name="Participating WOMEN Teams" sheetId="10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2" i="10" l="1"/>
  <c r="E32" i="10"/>
  <c r="F31" i="10"/>
  <c r="E31" i="10"/>
  <c r="F30" i="10"/>
  <c r="E30" i="10"/>
  <c r="F29" i="10"/>
  <c r="E29" i="10"/>
  <c r="F28" i="10"/>
  <c r="E28" i="10"/>
  <c r="F27" i="10"/>
  <c r="E27" i="10"/>
  <c r="F26" i="10"/>
  <c r="E26" i="10"/>
  <c r="F25" i="10"/>
  <c r="E25" i="10"/>
  <c r="F24" i="10"/>
  <c r="E24" i="10"/>
  <c r="F23" i="10"/>
  <c r="E23" i="10"/>
  <c r="F22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F14" i="10"/>
  <c r="E14" i="10"/>
  <c r="F13" i="10"/>
  <c r="E13" i="10"/>
  <c r="F12" i="10"/>
  <c r="E12" i="10"/>
  <c r="F11" i="10"/>
  <c r="E11" i="10"/>
  <c r="F10" i="10"/>
  <c r="E10" i="10"/>
  <c r="F9" i="10"/>
  <c r="E9" i="10"/>
  <c r="F8" i="10"/>
  <c r="E8" i="10"/>
  <c r="F7" i="10"/>
  <c r="E7" i="10"/>
  <c r="F6" i="10"/>
  <c r="E6" i="10"/>
  <c r="F5" i="10"/>
  <c r="E5" i="10"/>
  <c r="F4" i="10"/>
  <c r="E4" i="10"/>
  <c r="F32" i="9"/>
  <c r="E32" i="9"/>
  <c r="F31" i="9"/>
  <c r="E31" i="9"/>
  <c r="F30" i="9"/>
  <c r="E30" i="9"/>
  <c r="F29" i="9"/>
  <c r="E29" i="9"/>
  <c r="F28" i="9"/>
  <c r="E28" i="9"/>
  <c r="F27" i="9"/>
  <c r="E27" i="9"/>
  <c r="F26" i="9"/>
  <c r="E26" i="9"/>
  <c r="F25" i="9"/>
  <c r="E25" i="9"/>
  <c r="F24" i="9"/>
  <c r="E24" i="9"/>
  <c r="F23" i="9"/>
  <c r="E23" i="9"/>
  <c r="F22" i="9"/>
  <c r="E22" i="9"/>
  <c r="F21" i="9"/>
  <c r="E21" i="9"/>
  <c r="F20" i="9"/>
  <c r="E20" i="9"/>
  <c r="F19" i="9"/>
  <c r="E19" i="9"/>
  <c r="F18" i="9"/>
  <c r="E18" i="9"/>
  <c r="F17" i="9"/>
  <c r="E17" i="9"/>
  <c r="F16" i="9"/>
  <c r="E16" i="9"/>
  <c r="F15" i="9"/>
  <c r="E15" i="9"/>
  <c r="F14" i="9"/>
  <c r="E14" i="9"/>
  <c r="F13" i="9"/>
  <c r="E13" i="9"/>
  <c r="F12" i="9"/>
  <c r="E12" i="9"/>
  <c r="F11" i="9"/>
  <c r="E11" i="9"/>
  <c r="F10" i="9"/>
  <c r="E10" i="9"/>
  <c r="F9" i="9"/>
  <c r="E9" i="9"/>
  <c r="F8" i="9"/>
  <c r="E8" i="9"/>
  <c r="F7" i="9"/>
  <c r="E7" i="9"/>
  <c r="F6" i="9"/>
  <c r="E6" i="9"/>
  <c r="F5" i="9"/>
  <c r="E5" i="9"/>
  <c r="F4" i="9"/>
  <c r="E4" i="9"/>
  <c r="F32" i="7"/>
  <c r="E32" i="7"/>
  <c r="F31" i="7"/>
  <c r="E31" i="7"/>
  <c r="F30" i="7"/>
  <c r="E30" i="7"/>
  <c r="F29" i="7"/>
  <c r="E29" i="7"/>
  <c r="F28" i="7"/>
  <c r="E28" i="7"/>
  <c r="F27" i="7"/>
  <c r="E27" i="7"/>
  <c r="F26" i="7"/>
  <c r="E26" i="7"/>
  <c r="F25" i="7"/>
  <c r="E25" i="7"/>
  <c r="F24" i="7"/>
  <c r="E24" i="7"/>
  <c r="F23" i="7"/>
  <c r="E23" i="7"/>
  <c r="F22" i="7"/>
  <c r="E22" i="7"/>
  <c r="F21" i="7"/>
  <c r="E21" i="7"/>
  <c r="F20" i="7"/>
  <c r="E20" i="7"/>
  <c r="F19" i="7"/>
  <c r="E19" i="7"/>
  <c r="F18" i="7"/>
  <c r="E18" i="7"/>
  <c r="F17" i="7"/>
  <c r="E17" i="7"/>
  <c r="F16" i="7"/>
  <c r="E16" i="7"/>
  <c r="F15" i="7"/>
  <c r="E15" i="7"/>
  <c r="F14" i="7"/>
  <c r="E14" i="7"/>
  <c r="F13" i="7"/>
  <c r="E13" i="7"/>
  <c r="F12" i="7"/>
  <c r="E12" i="7"/>
  <c r="F11" i="7"/>
  <c r="E11" i="7"/>
  <c r="F10" i="7"/>
  <c r="E10" i="7"/>
  <c r="F9" i="7"/>
  <c r="E9" i="7"/>
  <c r="F8" i="7"/>
  <c r="E8" i="7"/>
  <c r="F7" i="7"/>
  <c r="E7" i="7"/>
  <c r="F6" i="7"/>
  <c r="E6" i="7"/>
  <c r="F5" i="7"/>
  <c r="E5" i="7"/>
  <c r="F4" i="7"/>
  <c r="E4" i="7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F32" i="3"/>
  <c r="D32" i="3"/>
  <c r="F31" i="3"/>
  <c r="D31" i="3"/>
  <c r="F30" i="3"/>
  <c r="D30" i="3"/>
  <c r="F29" i="3"/>
  <c r="D29" i="3"/>
  <c r="F28" i="3"/>
  <c r="D28" i="3"/>
  <c r="F27" i="3"/>
  <c r="D27" i="3"/>
  <c r="F26" i="3"/>
  <c r="D26" i="3"/>
  <c r="F25" i="3"/>
  <c r="D25" i="3"/>
  <c r="F24" i="3"/>
  <c r="D24" i="3"/>
  <c r="F23" i="3"/>
  <c r="D23" i="3"/>
  <c r="F22" i="3"/>
  <c r="D22" i="3"/>
  <c r="F21" i="3"/>
  <c r="D21" i="3"/>
  <c r="F20" i="3"/>
  <c r="D20" i="3"/>
  <c r="F19" i="3"/>
  <c r="D19" i="3"/>
  <c r="F18" i="3"/>
  <c r="D18" i="3"/>
  <c r="F17" i="3"/>
  <c r="D17" i="3"/>
  <c r="F16" i="3"/>
  <c r="D16" i="3"/>
  <c r="F15" i="3"/>
  <c r="D15" i="3"/>
  <c r="F14" i="3"/>
  <c r="D14" i="3"/>
  <c r="F13" i="3"/>
  <c r="D13" i="3"/>
  <c r="F12" i="3"/>
  <c r="D12" i="3"/>
  <c r="F11" i="3"/>
  <c r="D11" i="3"/>
  <c r="F10" i="3"/>
  <c r="D10" i="3"/>
  <c r="F9" i="3"/>
  <c r="D9" i="3"/>
  <c r="F8" i="3"/>
  <c r="D8" i="3"/>
  <c r="F7" i="3"/>
  <c r="D7" i="3"/>
  <c r="F6" i="3"/>
  <c r="D6" i="3"/>
  <c r="F5" i="3"/>
  <c r="D5" i="3"/>
  <c r="F4" i="3"/>
  <c r="D4" i="3"/>
</calcChain>
</file>

<file path=xl/sharedStrings.xml><?xml version="1.0" encoding="utf-8"?>
<sst xmlns="http://schemas.openxmlformats.org/spreadsheetml/2006/main" count="282" uniqueCount="95">
  <si>
    <t>MAJOR</t>
  </si>
  <si>
    <t>IFA 500</t>
  </si>
  <si>
    <t>IFA 250</t>
  </si>
  <si>
    <t>RANK 1000</t>
  </si>
  <si>
    <t>POINTS</t>
  </si>
  <si>
    <t>RANK 500</t>
  </si>
  <si>
    <t>RANK 250</t>
  </si>
  <si>
    <t>RANKING MEN</t>
  </si>
  <si>
    <t>Rank</t>
  </si>
  <si>
    <t>Team</t>
  </si>
  <si>
    <t>World Tour list
yes/no</t>
  </si>
  <si>
    <t>Major</t>
  </si>
  <si>
    <t>500</t>
  </si>
  <si>
    <t>250</t>
  </si>
  <si>
    <t>0</t>
  </si>
  <si>
    <t>RANKING WOMEN</t>
  </si>
  <si>
    <t>Union Tigers Vöcklabruck</t>
  </si>
  <si>
    <t>CLUBE DUQUE DE CAXIAS</t>
  </si>
  <si>
    <t xml:space="preserve">FAUSTBALL FULLPOWER </t>
  </si>
  <si>
    <t>STV Wigoltingen</t>
  </si>
  <si>
    <t>TSV Pfungstadt</t>
  </si>
  <si>
    <t>TV Stammheim</t>
  </si>
  <si>
    <t>VfL Kellinghusen</t>
  </si>
  <si>
    <t>AWN TV HAKA Wohnplan Enns</t>
  </si>
  <si>
    <t>Faustball Widnau</t>
  </si>
  <si>
    <t>Rosario</t>
  </si>
  <si>
    <t>NLV Stuttgart-Vaihingen</t>
  </si>
  <si>
    <t>União Moitense</t>
  </si>
  <si>
    <t>Faustball Affeltrangen</t>
  </si>
  <si>
    <t>SPG Schärding</t>
  </si>
  <si>
    <t>TuS Raiffeisen Kremsmünster</t>
  </si>
  <si>
    <t>Wisconsin Fistball Association</t>
  </si>
  <si>
    <t>DSG UKJ Froschberg</t>
  </si>
  <si>
    <t>Sociedade Ginástica de Novo Hamburgo</t>
  </si>
  <si>
    <t xml:space="preserve">SSV Bozen </t>
  </si>
  <si>
    <t xml:space="preserve">Soccer 9 Sports Foundation </t>
  </si>
  <si>
    <t>Great captains club</t>
  </si>
  <si>
    <t>Nsedf</t>
  </si>
  <si>
    <t>YGDF INDIA</t>
  </si>
  <si>
    <t>TV 1880 Käfertal</t>
  </si>
  <si>
    <t>TV 1865 Waibstadt (D)</t>
  </si>
  <si>
    <t>Swim &amp; Sport Club</t>
  </si>
  <si>
    <t>FG Elgg-Ettenhausen</t>
  </si>
  <si>
    <t>TV Schweinfurt-Oberndorf</t>
  </si>
  <si>
    <t>TV 1897 Rendel e.V.</t>
  </si>
  <si>
    <t>SOCIEDAD ALEMANA DE GIMNASIA DE VILLA BALLESTER</t>
  </si>
  <si>
    <t>TSV Jona Faustball</t>
  </si>
  <si>
    <t>TV Vaihingen/Enz</t>
  </si>
  <si>
    <t>Club Gimnástico Alemán Llanquihue</t>
  </si>
  <si>
    <t>Clube Mercês</t>
  </si>
  <si>
    <t xml:space="preserve">Guarani / APAP Blumenau </t>
  </si>
  <si>
    <t>Union COMPACT Freistadt</t>
  </si>
  <si>
    <t>Global Health Care and Sports Academy</t>
  </si>
  <si>
    <t>Universal Sports Foundation</t>
  </si>
  <si>
    <t>S9 Sports Foundation</t>
  </si>
  <si>
    <t>Haryana Hunters</t>
  </si>
  <si>
    <t>Namakkal Aeros</t>
  </si>
  <si>
    <t>Delhi Daredevils</t>
  </si>
  <si>
    <t xml:space="preserve">Sogipa - Sociedade Ginástica Porto Alegre </t>
  </si>
  <si>
    <t>Puducherry Cholas</t>
  </si>
  <si>
    <t>Telangana risers</t>
  </si>
  <si>
    <t>Gm sports</t>
  </si>
  <si>
    <t>Sanai Club</t>
  </si>
  <si>
    <t>All Indian Sports Academy</t>
  </si>
  <si>
    <t xml:space="preserve">Union Greisinger Münzbach </t>
  </si>
  <si>
    <t>Chandigarh Fistball warriors club</t>
  </si>
  <si>
    <t>Kovai Rockers</t>
  </si>
  <si>
    <t>Punjab Fistball Club</t>
  </si>
  <si>
    <t>AP Thunders</t>
  </si>
  <si>
    <t>GN Sports Maharashtra</t>
  </si>
  <si>
    <t>Uttar Pradesh Fistball Club</t>
  </si>
  <si>
    <t>Chrome Tigers club</t>
  </si>
  <si>
    <t xml:space="preserve">Chengalpet Spartans </t>
  </si>
  <si>
    <t>Black wings</t>
  </si>
  <si>
    <t xml:space="preserve">TV Unterhaugstett </t>
  </si>
  <si>
    <t>Madras Waves</t>
  </si>
  <si>
    <t>Karur Tigers</t>
  </si>
  <si>
    <t>Salem Challengers</t>
  </si>
  <si>
    <t>Sociedade Morgenau</t>
  </si>
  <si>
    <t>Berliner Turnerschaft</t>
  </si>
  <si>
    <t>CD Manquehue</t>
  </si>
  <si>
    <t>UFG Sparkasse Grieskirchen/Pötting</t>
  </si>
  <si>
    <t>SVD Diepoldsau-Schmitter</t>
  </si>
  <si>
    <t>Ahlhorner Sportverein von 1921 e.V.</t>
  </si>
  <si>
    <t>Faustball Kreuzlingen</t>
  </si>
  <si>
    <t>FBC LINZ AG URFAHR</t>
  </si>
  <si>
    <t>MANQUEHUE</t>
  </si>
  <si>
    <t xml:space="preserve">Punta Chica </t>
  </si>
  <si>
    <t>SPG Wolkersdorf/Neusiedl</t>
  </si>
  <si>
    <t>TSV Dennach</t>
  </si>
  <si>
    <t>TV Jahn Schneverdingen</t>
  </si>
  <si>
    <t>Union Compact Freistadt</t>
  </si>
  <si>
    <t xml:space="preserve">Union Haidlmair Schwingenschuh Nussbach </t>
  </si>
  <si>
    <t xml:space="preserve">Union Raiffeisen Dialog telekom Arnreit </t>
  </si>
  <si>
    <t>Union Reichenthal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</si>
</sst>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2"/>
      <color theme="1"/>
      <name val="Segoe UI"/>
      <family val="2"/>
    </font>
    <font>
      <b/>
      <sz val="12"/>
      <color theme="0"/>
      <name val="Franklin Gothic Medium"/>
      <family val="2"/>
    </font>
    <font>
      <b/>
      <sz val="12"/>
      <color theme="1"/>
      <name val="Franklin Gothic Medium"/>
      <family val="2"/>
    </font>
    <font>
      <sz val="12"/>
      <color theme="1"/>
      <name val="Franklin Gothic Medium"/>
      <family val="2"/>
    </font>
    <font>
      <b/>
      <sz val="18"/>
      <color theme="1"/>
      <name val="Franklin Gothic Medium"/>
      <family val="2"/>
    </font>
    <font>
      <sz val="6"/>
      <color theme="1"/>
      <name val="Franklin Gothic Book"/>
      <family val="2"/>
    </font>
    <font>
      <sz val="12"/>
      <color theme="1"/>
      <name val="Franklin Gothic Medium"/>
    </font>
    <font>
      <sz val="8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CD1719"/>
        <bgColor indexed="64"/>
      </patternFill>
    </fill>
    <fill>
      <patternFill patternType="solid">
        <fgColor theme="8"/>
        <bgColor theme="8"/>
      </patternFill>
    </fill>
  </fills>
  <borders count="15">
    <border>
      <left/>
      <right/>
      <top/>
      <bottom/>
      <diagonal/>
    </border>
    <border>
      <left style="medium">
        <color theme="8" tint="-0.249977111117893"/>
      </left>
      <right/>
      <top/>
      <bottom style="medium">
        <color auto="1"/>
      </bottom>
      <diagonal/>
    </border>
    <border>
      <left/>
      <right style="medium">
        <color theme="8" tint="-0.249977111117893"/>
      </right>
      <top/>
      <bottom style="medium">
        <color auto="1"/>
      </bottom>
      <diagonal/>
    </border>
    <border>
      <left style="medium">
        <color theme="8" tint="-0.249977111117893"/>
      </left>
      <right/>
      <top/>
      <bottom/>
      <diagonal/>
    </border>
    <border>
      <left/>
      <right style="medium">
        <color theme="8" tint="-0.249977111117893"/>
      </right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theme="8" tint="-0.249977111117893"/>
      </right>
      <top style="medium">
        <color auto="1"/>
      </top>
      <bottom/>
      <diagonal/>
    </border>
    <border>
      <left style="medium">
        <color theme="8" tint="-0.249977111117893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1" fontId="3" fillId="0" borderId="4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3" borderId="7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1" fontId="3" fillId="0" borderId="0" xfId="0" applyNumberFormat="1" applyFont="1" applyAlignment="1">
      <alignment horizontal="center" vertical="center"/>
    </xf>
    <xf numFmtId="49" fontId="3" fillId="0" borderId="0" xfId="0" applyNumberFormat="1" applyFont="1"/>
    <xf numFmtId="49" fontId="3" fillId="0" borderId="5" xfId="0" applyNumberFormat="1" applyFont="1" applyBorder="1"/>
    <xf numFmtId="49" fontId="3" fillId="0" borderId="0" xfId="0" applyNumberFormat="1" applyFont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49" fontId="3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Fill="1" applyAlignment="1">
      <alignment horizontal="center" vertical="center"/>
    </xf>
  </cellXfs>
  <cellStyles count="1">
    <cellStyle name="Standard" xfId="0" builtinId="0"/>
  </cellStyles>
  <dxfs count="58">
    <dxf>
      <font>
        <b val="0"/>
        <strike val="0"/>
        <outline val="0"/>
        <shadow val="0"/>
        <u val="none"/>
        <vertAlign val="baseline"/>
        <sz val="12"/>
        <color theme="1"/>
        <name val="Franklin Gothic Medium"/>
        <family val="2"/>
        <scheme val="none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Medium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Franklin Gothic Medium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Medium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Medium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Medium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diagonalUp="0" diagonalDown="0">
        <left style="medium">
          <color rgb="FF305496"/>
        </left>
        <right style="medium">
          <color rgb="FF305496"/>
        </right>
        <top style="medium">
          <color rgb="FF305496"/>
        </top>
        <bottom style="medium">
          <color rgb="FF30549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ranklin Gothic Medium"/>
        <scheme val="none"/>
      </font>
      <fill>
        <patternFill patternType="none">
          <fgColor rgb="FF000000"/>
          <bgColor rgb="FFFFFFFF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Franklin Gothic Medium"/>
        <scheme val="none"/>
      </font>
      <fill>
        <patternFill patternType="solid">
          <fgColor indexed="64"/>
          <bgColor rgb="FFCD1719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Medium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Medium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Medium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Medium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Franklin Gothic Medium"/>
        <family val="2"/>
        <scheme val="none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Franklin Gothic Medium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rgb="FF305496"/>
        </left>
        <right style="medium">
          <color rgb="FF305496"/>
        </right>
        <top style="medium">
          <color rgb="FF305496"/>
        </top>
        <bottom style="medium">
          <color rgb="FF30549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ranklin Gothic Medium"/>
        <scheme val="none"/>
      </font>
      <fill>
        <patternFill patternType="none">
          <fgColor rgb="FF000000"/>
          <bgColor rgb="FFFFFFFF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Franklin Gothic Medium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Franklin Gothic Medium"/>
        <family val="2"/>
        <scheme val="none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Medium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Franklin Gothic Medium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Medium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Medium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Medium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Medium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Franklin Gothic Medium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Franklin Gothic Medium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theme="8" tint="-0.24994659260841701"/>
        </left>
        <right style="medium">
          <color theme="8" tint="-0.24994659260841701"/>
        </right>
        <top style="medium">
          <color theme="8" tint="-0.24994659260841701"/>
        </top>
        <bottom style="medium">
          <color theme="8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ranklin Gothic Medium"/>
        <scheme val="none"/>
      </font>
      <fill>
        <patternFill patternType="none">
          <fgColor rgb="FF000000"/>
          <bgColor rgb="FFFFFFFF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Franklin Gothic Medium"/>
        <scheme val="none"/>
      </font>
      <fill>
        <patternFill patternType="solid">
          <fgColor indexed="64"/>
          <bgColor rgb="FFCD1719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Medium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Medium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Medium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diagonalUp="0" diagonalDown="0">
        <left style="medium">
          <color rgb="FF305496"/>
        </left>
        <right style="medium">
          <color rgb="FF305496"/>
        </right>
        <top style="medium">
          <color rgb="FF305496"/>
        </top>
        <bottom style="medium">
          <color rgb="FF30549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ranklin Gothic Medium"/>
        <scheme val="none"/>
      </font>
      <fill>
        <patternFill patternType="none">
          <fgColor rgb="FF000000"/>
          <bgColor rgb="FFFFFFFF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Franklin Gothic Medium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Franklin Gothic Medium"/>
        <scheme val="none"/>
      </font>
      <numFmt numFmtId="0" formatCode="General"/>
      <alignment horizontal="left" vertical="center" textRotation="0" wrapText="0" indent="0" justifyLastLine="0" shrinkToFit="0" readingOrder="0"/>
      <border diagonalUp="0" diagonalDown="0" outline="0">
        <left/>
        <right style="medium">
          <color theme="8" tint="-0.249977111117893"/>
        </right>
        <top/>
        <bottom/>
      </border>
    </dxf>
    <dxf>
      <alignment horizontal="left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name val="Franklin Gothic Medium"/>
        <scheme val="none"/>
      </font>
      <alignment horizontal="left" vertical="center" textRotation="0" wrapText="0" indent="0" justifyLastLine="0" shrinkToFit="0" readingOrder="0"/>
      <border diagonalUp="0" diagonalDown="0" outline="0">
        <left style="medium">
          <color theme="8" tint="-0.249977111117893"/>
        </left>
        <right/>
        <top/>
        <bottom/>
      </border>
    </dxf>
    <dxf>
      <alignment horizontal="left" vertical="center" textRotation="0" wrapText="0" indent="0" justifyLastLine="0" shrinkToFit="0" readingOrder="0"/>
      <border diagonalUp="0" diagonalDown="0" outline="0">
        <left style="medium">
          <color theme="8" tint="-0.249977111117893"/>
        </left>
        <right/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Franklin Gothic Medium"/>
        <scheme val="none"/>
      </font>
      <numFmt numFmtId="0" formatCode="General"/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 style="medium">
          <color theme="8" tint="-0.249977111117893"/>
        </right>
        <top/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name val="Franklin Gothic Medium"/>
        <scheme val="none"/>
      </font>
      <alignment horizontal="left" vertical="center" textRotation="0" wrapText="0" indent="0" justifyLastLine="0" shrinkToFit="0" readingOrder="0"/>
      <border diagonalUp="0" diagonalDown="0" outline="0">
        <left style="medium">
          <color theme="8" tint="-0.249977111117893"/>
        </left>
        <right/>
        <top/>
        <bottom/>
      </border>
    </dxf>
    <dxf>
      <alignment horizontal="left" vertical="center" textRotation="0" wrapText="0" indent="0" justifyLastLine="0" shrinkToFit="0" readingOrder="0"/>
      <border diagonalUp="0" diagonalDown="0" outline="0">
        <left style="medium">
          <color theme="8" tint="-0.249977111117893"/>
        </left>
        <right/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Franklin Gothic Medium"/>
        <scheme val="none"/>
      </font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 style="medium">
          <color theme="8" tint="-0.249977111117893"/>
        </right>
        <top/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name val="Franklin Gothic Medium"/>
        <scheme val="none"/>
      </font>
      <alignment horizontal="left" vertical="center" textRotation="0" wrapText="0" indent="0" justifyLastLine="0" shrinkToFit="0" readingOrder="0"/>
      <border diagonalUp="0" diagonalDown="0" outline="0">
        <left style="medium">
          <color theme="8" tint="-0.249977111117893"/>
        </left>
        <right/>
        <top/>
        <bottom/>
      </border>
    </dxf>
    <dxf>
      <alignment horizontal="left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Franklin Gothic Medium"/>
        <scheme val="none"/>
      </font>
      <alignment horizontal="left" vertical="center" textRotation="0" wrapText="0" indent="0" justifyLastLine="0" shrinkToFit="0" readingOrder="0"/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Franklin Gothic Medium"/>
        <scheme val="none"/>
      </font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5" tint="0.79998168889431442"/>
          <bgColor theme="5" tint="0.79998168889431442"/>
        </patternFill>
      </fill>
    </dxf>
    <dxf>
      <fill>
        <patternFill patternType="solid">
          <fgColor theme="5" tint="0.79998168889431442"/>
          <bgColor theme="5" tint="0.79998168889431442"/>
        </patternFill>
      </fill>
    </dxf>
    <dxf>
      <font>
        <b/>
        <color theme="1"/>
      </font>
    </dxf>
    <dxf>
      <font>
        <b/>
        <color theme="1"/>
      </font>
      <fill>
        <patternFill>
          <bgColor rgb="FFFF0000"/>
        </patternFill>
      </fill>
    </dxf>
    <dxf>
      <font>
        <b/>
        <color theme="1"/>
      </font>
      <border>
        <top style="double">
          <color theme="5"/>
        </top>
      </border>
    </dxf>
    <dxf>
      <font>
        <b/>
        <color theme="0"/>
      </font>
      <fill>
        <patternFill patternType="solid">
          <fgColor theme="5"/>
          <bgColor theme="5"/>
        </patternFill>
      </fill>
    </dxf>
    <dxf>
      <font>
        <color theme="1"/>
      </font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horizontal style="thin">
          <color theme="5" tint="0.39997558519241921"/>
        </horizontal>
      </border>
    </dxf>
  </dxfs>
  <tableStyles count="1" defaultTableStyle="TableStyleMedium2" defaultPivotStyle="PivotStyleLight16">
    <tableStyle name="IFA_Damen" pivot="0" count="7" xr9:uid="{00000000-0011-0000-FFFF-FFFF00000000}">
      <tableStyleElement type="wholeTable" dxfId="57"/>
      <tableStyleElement type="headerRow" dxfId="56"/>
      <tableStyleElement type="totalRow" dxfId="55"/>
      <tableStyleElement type="firstColumn" dxfId="54"/>
      <tableStyleElement type="lastColumn" dxfId="53"/>
      <tableStyleElement type="firstRowStripe" dxfId="52"/>
      <tableStyleElement type="firstColumnStripe" dxfId="51"/>
    </tableStyle>
  </tableStyles>
  <colors>
    <mruColors>
      <color rgb="FFCD17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elle24" displayName="Tabelle24" ref="A3:F32" headerRowCount="0" totalsRowShown="0" headerRowDxfId="50" dataDxfId="48" headerRowBorderDxfId="49">
  <tableColumns count="6">
    <tableColumn id="1" xr3:uid="{00000000-0010-0000-0000-000001000000}" name="RANK 1000" headerRowDxfId="47" dataDxfId="46"/>
    <tableColumn id="2" xr3:uid="{00000000-0010-0000-0000-000002000000}" name="POINTS" headerRowDxfId="45" dataDxfId="44"/>
    <tableColumn id="5" xr3:uid="{00000000-0010-0000-0000-000005000000}" name="RANK 500" headerRowDxfId="43" dataDxfId="42"/>
    <tableColumn id="6" xr3:uid="{00000000-0010-0000-0000-000006000000}" name="POINTS2" headerRowDxfId="41" dataDxfId="40">
      <calculatedColumnFormula>Tabelle24[[#This Row],[POINTS]]/4</calculatedColumnFormula>
    </tableColumn>
    <tableColumn id="7" xr3:uid="{00000000-0010-0000-0000-000007000000}" name="RANK 2502" headerRowDxfId="39" dataDxfId="38"/>
    <tableColumn id="8" xr3:uid="{00000000-0010-0000-0000-000008000000}" name="POINTS7" headerRowDxfId="37" dataDxfId="36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elle6102" displayName="Tabelle6102" ref="A2:F69" totalsRowShown="0" headerRowDxfId="35" dataDxfId="34" tableBorderDxfId="33">
  <sortState xmlns:xlrd2="http://schemas.microsoft.com/office/spreadsheetml/2017/richdata2" ref="A3:Y73">
    <sortCondition ref="B3:B73"/>
  </sortState>
  <tableColumns count="6">
    <tableColumn id="1" xr3:uid="{00000000-0010-0000-0100-000001000000}" name="Rank" dataDxfId="20"/>
    <tableColumn id="2" xr3:uid="{00000000-0010-0000-0100-000002000000}" name="Team" dataDxfId="18"/>
    <tableColumn id="6" xr3:uid="{00000000-0010-0000-0100-000006000000}" name="World Tour list_x000a_yes/no" dataDxfId="19"/>
    <tableColumn id="10" xr3:uid="{00000000-0010-0000-0100-00000A000000}" name="Major" dataDxfId="32"/>
    <tableColumn id="4" xr3:uid="{00000000-0010-0000-0100-000004000000}" name="500" dataDxfId="31"/>
    <tableColumn id="5" xr3:uid="{00000000-0010-0000-0100-000005000000}" name="250" dataDxfId="3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Tabelle610" displayName="Tabelle610" ref="A2:F52" totalsRowShown="0" headerRowDxfId="29" dataDxfId="28" tableBorderDxfId="27">
  <sortState xmlns:xlrd2="http://schemas.microsoft.com/office/spreadsheetml/2017/richdata2" ref="A3:X46">
    <sortCondition ref="B3:B46"/>
  </sortState>
  <tableColumns count="6">
    <tableColumn id="1" xr3:uid="{00000000-0010-0000-0200-000001000000}" name="Rank" dataDxfId="26"/>
    <tableColumn id="2" xr3:uid="{00000000-0010-0000-0200-000002000000}" name="Team" dataDxfId="25"/>
    <tableColumn id="6" xr3:uid="{00000000-0010-0000-0200-000006000000}" name="World Tour list_x000a_yes/no" dataDxfId="24"/>
    <tableColumn id="10" xr3:uid="{00000000-0010-0000-0200-00000A000000}" name="Major" dataDxfId="23"/>
    <tableColumn id="4" xr3:uid="{00000000-0010-0000-0200-000004000000}" name="500" dataDxfId="22"/>
    <tableColumn id="5" xr3:uid="{00000000-0010-0000-0200-000005000000}" name="250" dataDxfId="21"/>
  </tableColumns>
  <tableStyleInfo name="IFA_Damen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E31B00B-F38B-4001-BA7A-075B60B7BBB2}" name="Tabelle61023" displayName="Tabelle61023" ref="A2:F69" totalsRowShown="0" headerRowDxfId="17" dataDxfId="16" tableBorderDxfId="15">
  <sortState xmlns:xlrd2="http://schemas.microsoft.com/office/spreadsheetml/2017/richdata2" ref="A3:Y73">
    <sortCondition ref="B3:B73"/>
  </sortState>
  <tableColumns count="6">
    <tableColumn id="1" xr3:uid="{72BB6511-8005-4525-9F05-996EC711C353}" name="Rank" dataDxfId="14"/>
    <tableColumn id="2" xr3:uid="{2E93D313-D4AF-420E-8E35-960532FFA0EA}" name="Team" dataDxfId="13"/>
    <tableColumn id="6" xr3:uid="{E7FDBD47-ADA9-4850-AC61-C3F862469C4C}" name="World Tour list_x000a_yes/no" dataDxfId="12"/>
    <tableColumn id="10" xr3:uid="{5BCE9F5D-D533-498E-8D72-5973213F1344}" name="Major" dataDxfId="11"/>
    <tableColumn id="4" xr3:uid="{2FC83F80-7A5A-4227-B7A8-28467A93128E}" name="500" dataDxfId="10"/>
    <tableColumn id="5" xr3:uid="{6692E694-9496-4B43-BB2B-7A9028058F6D}" name="250" dataDxfId="9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3FA2220-8146-4AA1-B947-FBCF63F7B6E2}" name="Tabelle6105" displayName="Tabelle6105" ref="A2:F59" totalsRowShown="0" headerRowDxfId="8" dataDxfId="7" tableBorderDxfId="6">
  <sortState xmlns:xlrd2="http://schemas.microsoft.com/office/spreadsheetml/2017/richdata2" ref="A3:X46">
    <sortCondition ref="B3:B46"/>
  </sortState>
  <tableColumns count="6">
    <tableColumn id="1" xr3:uid="{E9C633D6-3B2E-4A5A-AD12-1988F101F55F}" name="Rank" dataDxfId="2"/>
    <tableColumn id="2" xr3:uid="{045B2048-E899-46F3-9ABE-46E28295AAE1}" name="Team" dataDxfId="0"/>
    <tableColumn id="6" xr3:uid="{E92C69C0-71F7-4102-B169-B4BE4CB5283A}" name="World Tour list_x000a_yes/no" dataDxfId="1"/>
    <tableColumn id="10" xr3:uid="{436735E0-1E39-41E4-8B54-22C0F6445040}" name="Major" dataDxfId="5"/>
    <tableColumn id="4" xr3:uid="{10AC5FC4-0745-4E24-B3F7-DAC2A272A70F}" name="500" dataDxfId="4"/>
    <tableColumn id="5" xr3:uid="{00833E95-22EB-48F2-A2B4-32284A18F303}" name="250" dataDxfId="3"/>
  </tableColumns>
  <tableStyleInfo name="IFA_Damen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2"/>
  <sheetViews>
    <sheetView tabSelected="1" workbookViewId="0">
      <selection activeCell="I9" sqref="I9"/>
    </sheetView>
  </sheetViews>
  <sheetFormatPr baseColWidth="10" defaultColWidth="10.88671875" defaultRowHeight="17.25" x14ac:dyDescent="0.3"/>
  <cols>
    <col min="1" max="16384" width="10.88671875" style="1"/>
  </cols>
  <sheetData>
    <row r="1" spans="1:6" ht="27.6" customHeight="1" thickBot="1" x14ac:dyDescent="0.35">
      <c r="A1" s="40" t="s">
        <v>0</v>
      </c>
      <c r="B1" s="39"/>
      <c r="C1" s="37" t="s">
        <v>1</v>
      </c>
      <c r="D1" s="39"/>
      <c r="E1" s="37" t="s">
        <v>2</v>
      </c>
      <c r="F1" s="38"/>
    </row>
    <row r="2" spans="1:6" x14ac:dyDescent="0.3">
      <c r="A2" s="16" t="s">
        <v>3</v>
      </c>
      <c r="B2" s="17" t="s">
        <v>4</v>
      </c>
      <c r="C2" s="16" t="s">
        <v>5</v>
      </c>
      <c r="D2" s="17" t="s">
        <v>4</v>
      </c>
      <c r="E2" s="16" t="s">
        <v>6</v>
      </c>
      <c r="F2" s="17" t="s">
        <v>4</v>
      </c>
    </row>
    <row r="3" spans="1:6" x14ac:dyDescent="0.3">
      <c r="A3" s="18">
        <v>1</v>
      </c>
      <c r="B3" s="4">
        <v>1000</v>
      </c>
      <c r="C3" s="3">
        <v>1</v>
      </c>
      <c r="D3" s="4">
        <v>500</v>
      </c>
      <c r="E3" s="3">
        <v>1</v>
      </c>
      <c r="F3" s="19">
        <v>250</v>
      </c>
    </row>
    <row r="4" spans="1:6" x14ac:dyDescent="0.3">
      <c r="A4" s="18">
        <v>2</v>
      </c>
      <c r="B4" s="4">
        <v>800</v>
      </c>
      <c r="C4" s="3">
        <v>2</v>
      </c>
      <c r="D4" s="4">
        <f>Tabelle24[[#This Row],[POINTS]]/2</f>
        <v>400</v>
      </c>
      <c r="E4" s="3">
        <v>2</v>
      </c>
      <c r="F4" s="19">
        <f>Tabelle24[[#This Row],[POINTS]]/4</f>
        <v>200</v>
      </c>
    </row>
    <row r="5" spans="1:6" x14ac:dyDescent="0.3">
      <c r="A5" s="18">
        <v>3</v>
      </c>
      <c r="B5" s="4">
        <v>600</v>
      </c>
      <c r="C5" s="3">
        <v>3</v>
      </c>
      <c r="D5" s="4">
        <f>Tabelle24[[#This Row],[POINTS]]/2</f>
        <v>300</v>
      </c>
      <c r="E5" s="3">
        <v>3</v>
      </c>
      <c r="F5" s="19">
        <f>Tabelle24[[#This Row],[POINTS]]/4</f>
        <v>150</v>
      </c>
    </row>
    <row r="6" spans="1:6" x14ac:dyDescent="0.3">
      <c r="A6" s="18">
        <v>4</v>
      </c>
      <c r="B6" s="4">
        <v>500</v>
      </c>
      <c r="C6" s="3">
        <v>4</v>
      </c>
      <c r="D6" s="4">
        <f>Tabelle24[[#This Row],[POINTS]]/2</f>
        <v>250</v>
      </c>
      <c r="E6" s="3">
        <v>4</v>
      </c>
      <c r="F6" s="19">
        <f>Tabelle24[[#This Row],[POINTS]]/4</f>
        <v>125</v>
      </c>
    </row>
    <row r="7" spans="1:6" x14ac:dyDescent="0.3">
      <c r="A7" s="18">
        <v>5</v>
      </c>
      <c r="B7" s="4">
        <v>450</v>
      </c>
      <c r="C7" s="3">
        <v>5</v>
      </c>
      <c r="D7" s="4">
        <f>Tabelle24[[#This Row],[POINTS]]/2</f>
        <v>225</v>
      </c>
      <c r="E7" s="3">
        <v>5</v>
      </c>
      <c r="F7" s="19">
        <f>Tabelle24[[#This Row],[POINTS]]/4</f>
        <v>112.5</v>
      </c>
    </row>
    <row r="8" spans="1:6" x14ac:dyDescent="0.3">
      <c r="A8" s="18">
        <v>6</v>
      </c>
      <c r="B8" s="4">
        <v>400</v>
      </c>
      <c r="C8" s="3">
        <v>6</v>
      </c>
      <c r="D8" s="4">
        <f>Tabelle24[[#This Row],[POINTS]]/2</f>
        <v>200</v>
      </c>
      <c r="E8" s="3">
        <v>6</v>
      </c>
      <c r="F8" s="19">
        <f>Tabelle24[[#This Row],[POINTS]]/4</f>
        <v>100</v>
      </c>
    </row>
    <row r="9" spans="1:6" x14ac:dyDescent="0.3">
      <c r="A9" s="18">
        <v>7</v>
      </c>
      <c r="B9" s="4">
        <v>360</v>
      </c>
      <c r="C9" s="3">
        <v>7</v>
      </c>
      <c r="D9" s="4">
        <f>Tabelle24[[#This Row],[POINTS]]/2</f>
        <v>180</v>
      </c>
      <c r="E9" s="3">
        <v>7</v>
      </c>
      <c r="F9" s="19">
        <f>Tabelle24[[#This Row],[POINTS]]/4</f>
        <v>90</v>
      </c>
    </row>
    <row r="10" spans="1:6" x14ac:dyDescent="0.3">
      <c r="A10" s="18">
        <v>8</v>
      </c>
      <c r="B10" s="4">
        <v>320</v>
      </c>
      <c r="C10" s="3">
        <v>8</v>
      </c>
      <c r="D10" s="4">
        <f>Tabelle24[[#This Row],[POINTS]]/2</f>
        <v>160</v>
      </c>
      <c r="E10" s="3">
        <v>8</v>
      </c>
      <c r="F10" s="19">
        <f>Tabelle24[[#This Row],[POINTS]]/4</f>
        <v>80</v>
      </c>
    </row>
    <row r="11" spans="1:6" x14ac:dyDescent="0.3">
      <c r="A11" s="18">
        <v>9</v>
      </c>
      <c r="B11" s="4">
        <v>290</v>
      </c>
      <c r="C11" s="3">
        <v>9</v>
      </c>
      <c r="D11" s="4">
        <f>Tabelle24[[#This Row],[POINTS]]/2</f>
        <v>145</v>
      </c>
      <c r="E11" s="3">
        <v>9</v>
      </c>
      <c r="F11" s="19">
        <f>Tabelle24[[#This Row],[POINTS]]/4</f>
        <v>72.5</v>
      </c>
    </row>
    <row r="12" spans="1:6" x14ac:dyDescent="0.3">
      <c r="A12" s="18">
        <v>10</v>
      </c>
      <c r="B12" s="4">
        <v>260</v>
      </c>
      <c r="C12" s="3">
        <v>10</v>
      </c>
      <c r="D12" s="4">
        <f>Tabelle24[[#This Row],[POINTS]]/2</f>
        <v>130</v>
      </c>
      <c r="E12" s="3">
        <v>10</v>
      </c>
      <c r="F12" s="19">
        <f>Tabelle24[[#This Row],[POINTS]]/4</f>
        <v>65</v>
      </c>
    </row>
    <row r="13" spans="1:6" x14ac:dyDescent="0.3">
      <c r="A13" s="18">
        <v>11</v>
      </c>
      <c r="B13" s="4">
        <v>240</v>
      </c>
      <c r="C13" s="3">
        <v>11</v>
      </c>
      <c r="D13" s="4">
        <f>Tabelle24[[#This Row],[POINTS]]/2</f>
        <v>120</v>
      </c>
      <c r="E13" s="3">
        <v>11</v>
      </c>
      <c r="F13" s="19">
        <f>Tabelle24[[#This Row],[POINTS]]/4</f>
        <v>60</v>
      </c>
    </row>
    <row r="14" spans="1:6" x14ac:dyDescent="0.3">
      <c r="A14" s="18">
        <v>12</v>
      </c>
      <c r="B14" s="4">
        <v>220</v>
      </c>
      <c r="C14" s="3">
        <v>12</v>
      </c>
      <c r="D14" s="4">
        <f>Tabelle24[[#This Row],[POINTS]]/2</f>
        <v>110</v>
      </c>
      <c r="E14" s="3">
        <v>12</v>
      </c>
      <c r="F14" s="19">
        <f>Tabelle24[[#This Row],[POINTS]]/4</f>
        <v>55</v>
      </c>
    </row>
    <row r="15" spans="1:6" x14ac:dyDescent="0.3">
      <c r="A15" s="18">
        <v>13</v>
      </c>
      <c r="B15" s="4">
        <v>200</v>
      </c>
      <c r="C15" s="3">
        <v>13</v>
      </c>
      <c r="D15" s="4">
        <f>Tabelle24[[#This Row],[POINTS]]/2</f>
        <v>100</v>
      </c>
      <c r="E15" s="3">
        <v>13</v>
      </c>
      <c r="F15" s="19">
        <f>Tabelle24[[#This Row],[POINTS]]/4</f>
        <v>50</v>
      </c>
    </row>
    <row r="16" spans="1:6" x14ac:dyDescent="0.3">
      <c r="A16" s="18">
        <v>14</v>
      </c>
      <c r="B16" s="4">
        <v>180</v>
      </c>
      <c r="C16" s="3">
        <v>14</v>
      </c>
      <c r="D16" s="4">
        <f>Tabelle24[[#This Row],[POINTS]]/2</f>
        <v>90</v>
      </c>
      <c r="E16" s="3">
        <v>14</v>
      </c>
      <c r="F16" s="19">
        <f>Tabelle24[[#This Row],[POINTS]]/4</f>
        <v>45</v>
      </c>
    </row>
    <row r="17" spans="1:6" x14ac:dyDescent="0.3">
      <c r="A17" s="18">
        <v>15</v>
      </c>
      <c r="B17" s="4">
        <v>160</v>
      </c>
      <c r="C17" s="3">
        <v>15</v>
      </c>
      <c r="D17" s="4">
        <f>Tabelle24[[#This Row],[POINTS]]/2</f>
        <v>80</v>
      </c>
      <c r="E17" s="3">
        <v>15</v>
      </c>
      <c r="F17" s="19">
        <f>Tabelle24[[#This Row],[POINTS]]/4</f>
        <v>40</v>
      </c>
    </row>
    <row r="18" spans="1:6" x14ac:dyDescent="0.3">
      <c r="A18" s="18">
        <v>16</v>
      </c>
      <c r="B18" s="4">
        <v>150</v>
      </c>
      <c r="C18" s="3">
        <v>16</v>
      </c>
      <c r="D18" s="4">
        <f>Tabelle24[[#This Row],[POINTS]]/2</f>
        <v>75</v>
      </c>
      <c r="E18" s="3">
        <v>16</v>
      </c>
      <c r="F18" s="19">
        <f>Tabelle24[[#This Row],[POINTS]]/4</f>
        <v>37.5</v>
      </c>
    </row>
    <row r="19" spans="1:6" x14ac:dyDescent="0.3">
      <c r="A19" s="18">
        <v>17</v>
      </c>
      <c r="B19" s="4">
        <v>140</v>
      </c>
      <c r="C19" s="3">
        <v>17</v>
      </c>
      <c r="D19" s="4">
        <f>Tabelle24[[#This Row],[POINTS]]/2</f>
        <v>70</v>
      </c>
      <c r="E19" s="3">
        <v>17</v>
      </c>
      <c r="F19" s="19">
        <f>Tabelle24[[#This Row],[POINTS]]/4</f>
        <v>35</v>
      </c>
    </row>
    <row r="20" spans="1:6" x14ac:dyDescent="0.3">
      <c r="A20" s="18">
        <v>18</v>
      </c>
      <c r="B20" s="4">
        <v>130</v>
      </c>
      <c r="C20" s="3">
        <v>18</v>
      </c>
      <c r="D20" s="4">
        <f>Tabelle24[[#This Row],[POINTS]]/2</f>
        <v>65</v>
      </c>
      <c r="E20" s="3">
        <v>18</v>
      </c>
      <c r="F20" s="19">
        <f>Tabelle24[[#This Row],[POINTS]]/4</f>
        <v>32.5</v>
      </c>
    </row>
    <row r="21" spans="1:6" x14ac:dyDescent="0.3">
      <c r="A21" s="18">
        <v>19</v>
      </c>
      <c r="B21" s="4">
        <v>120</v>
      </c>
      <c r="C21" s="3">
        <v>19</v>
      </c>
      <c r="D21" s="4">
        <f>Tabelle24[[#This Row],[POINTS]]/2</f>
        <v>60</v>
      </c>
      <c r="E21" s="3">
        <v>19</v>
      </c>
      <c r="F21" s="19">
        <f>Tabelle24[[#This Row],[POINTS]]/4</f>
        <v>30</v>
      </c>
    </row>
    <row r="22" spans="1:6" x14ac:dyDescent="0.3">
      <c r="A22" s="18">
        <v>20</v>
      </c>
      <c r="B22" s="4">
        <v>110</v>
      </c>
      <c r="C22" s="3">
        <v>20</v>
      </c>
      <c r="D22" s="4">
        <f>Tabelle24[[#This Row],[POINTS]]/2</f>
        <v>55</v>
      </c>
      <c r="E22" s="3">
        <v>20</v>
      </c>
      <c r="F22" s="19">
        <f>Tabelle24[[#This Row],[POINTS]]/4</f>
        <v>27.5</v>
      </c>
    </row>
    <row r="23" spans="1:6" x14ac:dyDescent="0.3">
      <c r="A23" s="18">
        <v>21</v>
      </c>
      <c r="B23" s="4">
        <v>100</v>
      </c>
      <c r="C23" s="3">
        <v>21</v>
      </c>
      <c r="D23" s="4">
        <f>Tabelle24[[#This Row],[POINTS]]/2</f>
        <v>50</v>
      </c>
      <c r="E23" s="3">
        <v>21</v>
      </c>
      <c r="F23" s="19">
        <f>Tabelle24[[#This Row],[POINTS]]/4</f>
        <v>25</v>
      </c>
    </row>
    <row r="24" spans="1:6" x14ac:dyDescent="0.3">
      <c r="A24" s="18">
        <v>22</v>
      </c>
      <c r="B24" s="4">
        <v>90</v>
      </c>
      <c r="C24" s="3">
        <v>22</v>
      </c>
      <c r="D24" s="4">
        <f>Tabelle24[[#This Row],[POINTS]]/2</f>
        <v>45</v>
      </c>
      <c r="E24" s="3">
        <v>22</v>
      </c>
      <c r="F24" s="19">
        <f>Tabelle24[[#This Row],[POINTS]]/4</f>
        <v>22.5</v>
      </c>
    </row>
    <row r="25" spans="1:6" x14ac:dyDescent="0.3">
      <c r="A25" s="18">
        <v>23</v>
      </c>
      <c r="B25" s="4">
        <v>80</v>
      </c>
      <c r="C25" s="3">
        <v>23</v>
      </c>
      <c r="D25" s="5">
        <f>Tabelle24[[#This Row],[POINTS]]/2</f>
        <v>40</v>
      </c>
      <c r="E25" s="3">
        <v>23</v>
      </c>
      <c r="F25" s="19">
        <f>Tabelle24[[#This Row],[POINTS]]/4</f>
        <v>20</v>
      </c>
    </row>
    <row r="26" spans="1:6" x14ac:dyDescent="0.3">
      <c r="A26" s="18">
        <v>24</v>
      </c>
      <c r="B26" s="4">
        <v>70</v>
      </c>
      <c r="C26" s="3">
        <v>24</v>
      </c>
      <c r="D26" s="4">
        <f>Tabelle24[[#This Row],[POINTS]]/2</f>
        <v>35</v>
      </c>
      <c r="E26" s="3">
        <v>24</v>
      </c>
      <c r="F26" s="19">
        <f>Tabelle24[[#This Row],[POINTS]]/4</f>
        <v>17.5</v>
      </c>
    </row>
    <row r="27" spans="1:6" x14ac:dyDescent="0.3">
      <c r="A27" s="18">
        <v>25</v>
      </c>
      <c r="B27" s="4">
        <v>60</v>
      </c>
      <c r="C27" s="3">
        <v>25</v>
      </c>
      <c r="D27" s="4">
        <f>Tabelle24[[#This Row],[POINTS]]/2</f>
        <v>30</v>
      </c>
      <c r="E27" s="3">
        <v>25</v>
      </c>
      <c r="F27" s="19">
        <f>Tabelle24[[#This Row],[POINTS]]/4</f>
        <v>15</v>
      </c>
    </row>
    <row r="28" spans="1:6" x14ac:dyDescent="0.3">
      <c r="A28" s="18">
        <v>26</v>
      </c>
      <c r="B28" s="4">
        <v>50</v>
      </c>
      <c r="C28" s="3">
        <v>26</v>
      </c>
      <c r="D28" s="4">
        <f>Tabelle24[[#This Row],[POINTS]]/2</f>
        <v>25</v>
      </c>
      <c r="E28" s="3">
        <v>26</v>
      </c>
      <c r="F28" s="19">
        <f>Tabelle24[[#This Row],[POINTS]]/4</f>
        <v>12.5</v>
      </c>
    </row>
    <row r="29" spans="1:6" x14ac:dyDescent="0.3">
      <c r="A29" s="18">
        <v>27</v>
      </c>
      <c r="B29" s="4">
        <v>40</v>
      </c>
      <c r="C29" s="3">
        <v>27</v>
      </c>
      <c r="D29" s="4">
        <f>Tabelle24[[#This Row],[POINTS]]/2</f>
        <v>20</v>
      </c>
      <c r="E29" s="3">
        <v>27</v>
      </c>
      <c r="F29" s="19">
        <f>Tabelle24[[#This Row],[POINTS]]/4</f>
        <v>10</v>
      </c>
    </row>
    <row r="30" spans="1:6" x14ac:dyDescent="0.3">
      <c r="A30" s="18">
        <v>28</v>
      </c>
      <c r="B30" s="4">
        <v>30</v>
      </c>
      <c r="C30" s="3">
        <v>28</v>
      </c>
      <c r="D30" s="4">
        <f>Tabelle24[[#This Row],[POINTS]]/2</f>
        <v>15</v>
      </c>
      <c r="E30" s="3">
        <v>28</v>
      </c>
      <c r="F30" s="19">
        <f>Tabelle24[[#This Row],[POINTS]]/4</f>
        <v>7.5</v>
      </c>
    </row>
    <row r="31" spans="1:6" x14ac:dyDescent="0.3">
      <c r="A31" s="18">
        <v>29</v>
      </c>
      <c r="B31" s="4">
        <v>20</v>
      </c>
      <c r="C31" s="3">
        <v>29</v>
      </c>
      <c r="D31" s="4">
        <f>Tabelle24[[#This Row],[POINTS]]/2</f>
        <v>10</v>
      </c>
      <c r="E31" s="3">
        <v>29</v>
      </c>
      <c r="F31" s="19">
        <f>Tabelle24[[#This Row],[POINTS]]/4</f>
        <v>5</v>
      </c>
    </row>
    <row r="32" spans="1:6" ht="18" thickBot="1" x14ac:dyDescent="0.35">
      <c r="A32" s="20">
        <v>30</v>
      </c>
      <c r="B32" s="21">
        <v>10</v>
      </c>
      <c r="C32" s="22">
        <v>30</v>
      </c>
      <c r="D32" s="21">
        <f>Tabelle24[[#This Row],[POINTS]]/2</f>
        <v>5</v>
      </c>
      <c r="E32" s="22">
        <v>30</v>
      </c>
      <c r="F32" s="23">
        <f>Tabelle24[[#This Row],[POINTS]]/4</f>
        <v>2.5</v>
      </c>
    </row>
  </sheetData>
  <mergeCells count="3">
    <mergeCell ref="E1:F1"/>
    <mergeCell ref="C1:D1"/>
    <mergeCell ref="A1:B1"/>
  </mergeCells>
  <printOptions horizontalCentered="1"/>
  <pageMargins left="0.70866141732283472" right="0.70866141732283472" top="1.1417322834645669" bottom="0.78740157480314965" header="0.31496062992125984" footer="0.31496062992125984"/>
  <pageSetup paperSize="9" scale="87" fitToHeight="0" orientation="portrait"/>
  <headerFooter>
    <oddHeader>&amp;L&amp;G&amp;C&amp;"Franklin Gothic Medium,Fett"&amp;14IFA FISTBALL WORLD TOUR RANKING
PRESENTED BY &amp;G&amp;R&amp;"Franklin Gothic Medium,Standard"&amp;11&amp;D</oddHeader>
  </headerFooter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94"/>
  <sheetViews>
    <sheetView workbookViewId="0">
      <selection activeCell="B3" sqref="B3"/>
    </sheetView>
  </sheetViews>
  <sheetFormatPr baseColWidth="10" defaultColWidth="10.88671875" defaultRowHeight="17.25" x14ac:dyDescent="0.3"/>
  <cols>
    <col min="1" max="1" width="6.33203125" style="1" customWidth="1"/>
    <col min="2" max="2" width="45.33203125" style="1" bestFit="1" customWidth="1"/>
    <col min="3" max="3" width="12" style="1" customWidth="1"/>
    <col min="4" max="4" width="6" style="1" customWidth="1"/>
    <col min="5" max="6" width="7.77734375" style="1" customWidth="1"/>
    <col min="8" max="16384" width="10.88671875" style="1"/>
  </cols>
  <sheetData>
    <row r="1" spans="1:7" ht="27.6" customHeight="1" x14ac:dyDescent="0.3">
      <c r="A1" s="13" t="s">
        <v>7</v>
      </c>
      <c r="C1" s="14"/>
      <c r="E1" s="14"/>
      <c r="F1" s="15"/>
      <c r="G1" s="1"/>
    </row>
    <row r="2" spans="1:7" ht="49.5" x14ac:dyDescent="0.3">
      <c r="A2" s="6" t="s">
        <v>8</v>
      </c>
      <c r="B2" s="7" t="s">
        <v>9</v>
      </c>
      <c r="C2" s="35" t="s">
        <v>10</v>
      </c>
      <c r="D2" s="8" t="s">
        <v>11</v>
      </c>
      <c r="E2" s="8" t="s">
        <v>12</v>
      </c>
      <c r="F2" s="8" t="s">
        <v>13</v>
      </c>
      <c r="G2" s="1"/>
    </row>
    <row r="3" spans="1:7" x14ac:dyDescent="0.3">
      <c r="A3" s="9">
        <v>1</v>
      </c>
      <c r="B3" s="6"/>
      <c r="C3" s="8"/>
      <c r="D3" s="43">
        <v>1000</v>
      </c>
      <c r="E3" s="8">
        <v>500</v>
      </c>
      <c r="F3" s="8">
        <v>250</v>
      </c>
      <c r="G3" s="1"/>
    </row>
    <row r="4" spans="1:7" x14ac:dyDescent="0.3">
      <c r="A4" s="9">
        <v>2</v>
      </c>
      <c r="B4" s="6"/>
      <c r="C4" s="8"/>
      <c r="D4" s="8">
        <v>800</v>
      </c>
      <c r="E4" s="8">
        <f>Tabelle24[[#This Row],[POINTS]]/2</f>
        <v>400</v>
      </c>
      <c r="F4" s="8">
        <f>Tabelle24[[#This Row],[POINTS]]/4</f>
        <v>200</v>
      </c>
      <c r="G4" s="1"/>
    </row>
    <row r="5" spans="1:7" x14ac:dyDescent="0.3">
      <c r="A5" s="9">
        <v>3</v>
      </c>
      <c r="B5" s="6"/>
      <c r="C5" s="8"/>
      <c r="D5" s="8">
        <v>600</v>
      </c>
      <c r="E5" s="8">
        <f>Tabelle24[[#This Row],[POINTS]]/2</f>
        <v>300</v>
      </c>
      <c r="F5" s="8">
        <f>Tabelle24[[#This Row],[POINTS]]/4</f>
        <v>150</v>
      </c>
      <c r="G5" s="1"/>
    </row>
    <row r="6" spans="1:7" x14ac:dyDescent="0.3">
      <c r="A6" s="9">
        <v>4</v>
      </c>
      <c r="B6" s="6"/>
      <c r="C6" s="8"/>
      <c r="D6" s="8">
        <v>500</v>
      </c>
      <c r="E6" s="8">
        <f>Tabelle24[[#This Row],[POINTS]]/2</f>
        <v>250</v>
      </c>
      <c r="F6" s="8">
        <f>Tabelle24[[#This Row],[POINTS]]/4</f>
        <v>125</v>
      </c>
      <c r="G6" s="1"/>
    </row>
    <row r="7" spans="1:7" x14ac:dyDescent="0.3">
      <c r="A7" s="9">
        <v>5</v>
      </c>
      <c r="B7" s="6"/>
      <c r="C7" s="8"/>
      <c r="D7" s="8">
        <v>450</v>
      </c>
      <c r="E7" s="8">
        <f>Tabelle24[[#This Row],[POINTS]]/2</f>
        <v>225</v>
      </c>
      <c r="F7" s="8">
        <f>Tabelle24[[#This Row],[POINTS]]/4</f>
        <v>112.5</v>
      </c>
      <c r="G7" s="1"/>
    </row>
    <row r="8" spans="1:7" x14ac:dyDescent="0.3">
      <c r="A8" s="9">
        <v>6</v>
      </c>
      <c r="B8" s="6"/>
      <c r="C8" s="8"/>
      <c r="D8" s="43">
        <v>400</v>
      </c>
      <c r="E8" s="8">
        <f>Tabelle24[[#This Row],[POINTS]]/2</f>
        <v>200</v>
      </c>
      <c r="F8" s="8">
        <f>Tabelle24[[#This Row],[POINTS]]/4</f>
        <v>100</v>
      </c>
      <c r="G8" s="1"/>
    </row>
    <row r="9" spans="1:7" x14ac:dyDescent="0.3">
      <c r="A9" s="9">
        <v>7</v>
      </c>
      <c r="B9" s="6"/>
      <c r="C9" s="8"/>
      <c r="D9" s="43">
        <v>360</v>
      </c>
      <c r="E9" s="8">
        <f>Tabelle24[[#This Row],[POINTS]]/2</f>
        <v>180</v>
      </c>
      <c r="F9" s="8">
        <f>Tabelle24[[#This Row],[POINTS]]/4</f>
        <v>90</v>
      </c>
      <c r="G9" s="1"/>
    </row>
    <row r="10" spans="1:7" x14ac:dyDescent="0.3">
      <c r="A10" s="9">
        <v>8</v>
      </c>
      <c r="B10" s="6"/>
      <c r="C10" s="8"/>
      <c r="D10" s="8">
        <v>320</v>
      </c>
      <c r="E10" s="8">
        <f>Tabelle24[[#This Row],[POINTS]]/2</f>
        <v>160</v>
      </c>
      <c r="F10" s="8">
        <f>Tabelle24[[#This Row],[POINTS]]/4</f>
        <v>80</v>
      </c>
      <c r="G10" s="1"/>
    </row>
    <row r="11" spans="1:7" x14ac:dyDescent="0.3">
      <c r="A11" s="9">
        <v>9</v>
      </c>
      <c r="B11" s="6"/>
      <c r="C11" s="8"/>
      <c r="D11" s="8">
        <v>290</v>
      </c>
      <c r="E11" s="8">
        <f>Tabelle24[[#This Row],[POINTS]]/2</f>
        <v>145</v>
      </c>
      <c r="F11" s="8">
        <f>Tabelle24[[#This Row],[POINTS]]/4</f>
        <v>72.5</v>
      </c>
      <c r="G11" s="1"/>
    </row>
    <row r="12" spans="1:7" x14ac:dyDescent="0.3">
      <c r="A12" s="9">
        <v>10</v>
      </c>
      <c r="B12" s="6"/>
      <c r="C12" s="8"/>
      <c r="D12" s="8">
        <v>260</v>
      </c>
      <c r="E12" s="8">
        <f>Tabelle24[[#This Row],[POINTS]]/2</f>
        <v>130</v>
      </c>
      <c r="F12" s="8">
        <f>Tabelle24[[#This Row],[POINTS]]/4</f>
        <v>65</v>
      </c>
      <c r="G12" s="1"/>
    </row>
    <row r="13" spans="1:7" x14ac:dyDescent="0.3">
      <c r="A13" s="9">
        <v>11</v>
      </c>
      <c r="B13" s="6"/>
      <c r="C13" s="8"/>
      <c r="D13" s="8">
        <v>240</v>
      </c>
      <c r="E13" s="8">
        <f>Tabelle24[[#This Row],[POINTS]]/2</f>
        <v>120</v>
      </c>
      <c r="F13" s="8">
        <f>Tabelle24[[#This Row],[POINTS]]/4</f>
        <v>60</v>
      </c>
      <c r="G13" s="1"/>
    </row>
    <row r="14" spans="1:7" x14ac:dyDescent="0.3">
      <c r="A14" s="9">
        <v>12</v>
      </c>
      <c r="B14" s="6"/>
      <c r="C14" s="8"/>
      <c r="D14" s="43">
        <v>220</v>
      </c>
      <c r="E14" s="8">
        <f>Tabelle24[[#This Row],[POINTS]]/2</f>
        <v>110</v>
      </c>
      <c r="F14" s="8">
        <f>Tabelle24[[#This Row],[POINTS]]/4</f>
        <v>55</v>
      </c>
      <c r="G14" s="1"/>
    </row>
    <row r="15" spans="1:7" x14ac:dyDescent="0.3">
      <c r="A15" s="9">
        <v>13</v>
      </c>
      <c r="B15" s="6"/>
      <c r="C15" s="8"/>
      <c r="D15" s="8">
        <v>200</v>
      </c>
      <c r="E15" s="8">
        <f>Tabelle24[[#This Row],[POINTS]]/2</f>
        <v>100</v>
      </c>
      <c r="F15" s="8">
        <f>Tabelle24[[#This Row],[POINTS]]/4</f>
        <v>50</v>
      </c>
      <c r="G15" s="1"/>
    </row>
    <row r="16" spans="1:7" x14ac:dyDescent="0.3">
      <c r="A16" s="9">
        <v>14</v>
      </c>
      <c r="B16" s="6"/>
      <c r="C16" s="8"/>
      <c r="D16" s="8">
        <v>180</v>
      </c>
      <c r="E16" s="8">
        <f>Tabelle24[[#This Row],[POINTS]]/2</f>
        <v>90</v>
      </c>
      <c r="F16" s="8">
        <f>Tabelle24[[#This Row],[POINTS]]/4</f>
        <v>45</v>
      </c>
      <c r="G16" s="1"/>
    </row>
    <row r="17" spans="1:7" x14ac:dyDescent="0.3">
      <c r="A17" s="9">
        <v>15</v>
      </c>
      <c r="B17" s="6"/>
      <c r="C17" s="8"/>
      <c r="D17" s="8">
        <v>160</v>
      </c>
      <c r="E17" s="8">
        <f>Tabelle24[[#This Row],[POINTS]]/2</f>
        <v>80</v>
      </c>
      <c r="F17" s="8">
        <f>Tabelle24[[#This Row],[POINTS]]/4</f>
        <v>40</v>
      </c>
      <c r="G17" s="1"/>
    </row>
    <row r="18" spans="1:7" x14ac:dyDescent="0.3">
      <c r="A18" s="9">
        <v>16</v>
      </c>
      <c r="B18" s="6"/>
      <c r="C18" s="8"/>
      <c r="D18" s="43">
        <v>150</v>
      </c>
      <c r="E18" s="8">
        <f>Tabelle24[[#This Row],[POINTS]]/2</f>
        <v>75</v>
      </c>
      <c r="F18" s="8">
        <f>Tabelle24[[#This Row],[POINTS]]/4</f>
        <v>37.5</v>
      </c>
      <c r="G18" s="1"/>
    </row>
    <row r="19" spans="1:7" x14ac:dyDescent="0.3">
      <c r="A19" s="9">
        <v>17</v>
      </c>
      <c r="B19" s="6"/>
      <c r="C19" s="8"/>
      <c r="D19" s="8">
        <v>140</v>
      </c>
      <c r="E19" s="8">
        <f>Tabelle24[[#This Row],[POINTS]]/2</f>
        <v>70</v>
      </c>
      <c r="F19" s="8">
        <f>Tabelle24[[#This Row],[POINTS]]/4</f>
        <v>35</v>
      </c>
      <c r="G19" s="1"/>
    </row>
    <row r="20" spans="1:7" x14ac:dyDescent="0.3">
      <c r="A20" s="9">
        <v>18</v>
      </c>
      <c r="B20" s="6"/>
      <c r="C20" s="8"/>
      <c r="D20" s="8">
        <v>130</v>
      </c>
      <c r="E20" s="8">
        <f>Tabelle24[[#This Row],[POINTS]]/2</f>
        <v>65</v>
      </c>
      <c r="F20" s="8">
        <f>Tabelle24[[#This Row],[POINTS]]/4</f>
        <v>32.5</v>
      </c>
      <c r="G20" s="1"/>
    </row>
    <row r="21" spans="1:7" x14ac:dyDescent="0.3">
      <c r="A21" s="9">
        <v>19</v>
      </c>
      <c r="B21" s="6"/>
      <c r="C21" s="8"/>
      <c r="D21" s="8">
        <v>120</v>
      </c>
      <c r="E21" s="8">
        <f>Tabelle24[[#This Row],[POINTS]]/2</f>
        <v>60</v>
      </c>
      <c r="F21" s="8">
        <f>Tabelle24[[#This Row],[POINTS]]/4</f>
        <v>30</v>
      </c>
      <c r="G21" s="1"/>
    </row>
    <row r="22" spans="1:7" x14ac:dyDescent="0.3">
      <c r="A22" s="9">
        <v>20</v>
      </c>
      <c r="B22" s="6"/>
      <c r="C22" s="8"/>
      <c r="D22" s="8">
        <v>110</v>
      </c>
      <c r="E22" s="8">
        <f>Tabelle24[[#This Row],[POINTS]]/2</f>
        <v>55</v>
      </c>
      <c r="F22" s="8">
        <f>Tabelle24[[#This Row],[POINTS]]/4</f>
        <v>27.5</v>
      </c>
      <c r="G22" s="1"/>
    </row>
    <row r="23" spans="1:7" x14ac:dyDescent="0.3">
      <c r="A23" s="9">
        <v>21</v>
      </c>
      <c r="B23" s="6"/>
      <c r="C23" s="8"/>
      <c r="D23" s="8">
        <v>100</v>
      </c>
      <c r="E23" s="8">
        <f>Tabelle24[[#This Row],[POINTS]]/2</f>
        <v>50</v>
      </c>
      <c r="F23" s="8">
        <f>Tabelle24[[#This Row],[POINTS]]/4</f>
        <v>25</v>
      </c>
      <c r="G23" s="1"/>
    </row>
    <row r="24" spans="1:7" x14ac:dyDescent="0.3">
      <c r="A24" s="9">
        <v>22</v>
      </c>
      <c r="B24" s="6"/>
      <c r="C24" s="8"/>
      <c r="D24" s="8">
        <v>90</v>
      </c>
      <c r="E24" s="8">
        <f>Tabelle24[[#This Row],[POINTS]]/2</f>
        <v>45</v>
      </c>
      <c r="F24" s="8">
        <f>Tabelle24[[#This Row],[POINTS]]/4</f>
        <v>22.5</v>
      </c>
      <c r="G24" s="1"/>
    </row>
    <row r="25" spans="1:7" x14ac:dyDescent="0.3">
      <c r="A25" s="9">
        <v>23</v>
      </c>
      <c r="B25" s="6"/>
      <c r="C25" s="8"/>
      <c r="D25" s="43">
        <v>80</v>
      </c>
      <c r="E25" s="8">
        <f>Tabelle24[[#This Row],[POINTS]]/2</f>
        <v>40</v>
      </c>
      <c r="F25" s="8">
        <f>Tabelle24[[#This Row],[POINTS]]/4</f>
        <v>20</v>
      </c>
      <c r="G25" s="1"/>
    </row>
    <row r="26" spans="1:7" x14ac:dyDescent="0.3">
      <c r="A26" s="9">
        <v>24</v>
      </c>
      <c r="B26" s="6"/>
      <c r="C26" s="8"/>
      <c r="D26" s="43">
        <v>70</v>
      </c>
      <c r="E26" s="8">
        <f>Tabelle24[[#This Row],[POINTS]]/2</f>
        <v>35</v>
      </c>
      <c r="F26" s="8">
        <f>Tabelle24[[#This Row],[POINTS]]/4</f>
        <v>17.5</v>
      </c>
      <c r="G26" s="1"/>
    </row>
    <row r="27" spans="1:7" x14ac:dyDescent="0.3">
      <c r="A27" s="9">
        <v>25</v>
      </c>
      <c r="B27" s="6"/>
      <c r="C27" s="8"/>
      <c r="D27" s="8">
        <v>60</v>
      </c>
      <c r="E27" s="8">
        <f>Tabelle24[[#This Row],[POINTS]]/2</f>
        <v>30</v>
      </c>
      <c r="F27" s="8">
        <f>Tabelle24[[#This Row],[POINTS]]/4</f>
        <v>15</v>
      </c>
      <c r="G27" s="1"/>
    </row>
    <row r="28" spans="1:7" x14ac:dyDescent="0.3">
      <c r="A28" s="9">
        <v>26</v>
      </c>
      <c r="B28" s="6"/>
      <c r="C28" s="8"/>
      <c r="D28" s="8">
        <v>50</v>
      </c>
      <c r="E28" s="8">
        <f>Tabelle24[[#This Row],[POINTS]]/2</f>
        <v>25</v>
      </c>
      <c r="F28" s="8">
        <f>Tabelle24[[#This Row],[POINTS]]/4</f>
        <v>12.5</v>
      </c>
      <c r="G28" s="1"/>
    </row>
    <row r="29" spans="1:7" x14ac:dyDescent="0.3">
      <c r="A29" s="9">
        <v>27</v>
      </c>
      <c r="B29" s="6"/>
      <c r="C29" s="8"/>
      <c r="D29" s="8">
        <v>40</v>
      </c>
      <c r="E29" s="8">
        <f>Tabelle24[[#This Row],[POINTS]]/2</f>
        <v>20</v>
      </c>
      <c r="F29" s="8">
        <f>Tabelle24[[#This Row],[POINTS]]/4</f>
        <v>10</v>
      </c>
      <c r="G29" s="1"/>
    </row>
    <row r="30" spans="1:7" x14ac:dyDescent="0.3">
      <c r="A30" s="9">
        <v>28</v>
      </c>
      <c r="B30" s="6"/>
      <c r="C30" s="8"/>
      <c r="D30" s="43">
        <v>30</v>
      </c>
      <c r="E30" s="8">
        <f>Tabelle24[[#This Row],[POINTS]]/2</f>
        <v>15</v>
      </c>
      <c r="F30" s="8">
        <f>Tabelle24[[#This Row],[POINTS]]/4</f>
        <v>7.5</v>
      </c>
      <c r="G30" s="1"/>
    </row>
    <row r="31" spans="1:7" x14ac:dyDescent="0.3">
      <c r="A31" s="9">
        <v>29</v>
      </c>
      <c r="B31" s="6"/>
      <c r="C31" s="8"/>
      <c r="D31" s="43">
        <v>20</v>
      </c>
      <c r="E31" s="8">
        <f>Tabelle24[[#This Row],[POINTS]]/2</f>
        <v>10</v>
      </c>
      <c r="F31" s="8">
        <f>Tabelle24[[#This Row],[POINTS]]/4</f>
        <v>5</v>
      </c>
      <c r="G31" s="1"/>
    </row>
    <row r="32" spans="1:7" x14ac:dyDescent="0.3">
      <c r="A32" s="9">
        <v>30</v>
      </c>
      <c r="B32" s="6"/>
      <c r="C32" s="8"/>
      <c r="D32" s="8">
        <v>10</v>
      </c>
      <c r="E32" s="8">
        <f>Tabelle24[[#This Row],[POINTS]]/2</f>
        <v>5</v>
      </c>
      <c r="F32" s="8">
        <f>Tabelle24[[#This Row],[POINTS]]/4</f>
        <v>2.5</v>
      </c>
      <c r="G32" s="1"/>
    </row>
    <row r="33" spans="1:7" x14ac:dyDescent="0.3">
      <c r="A33" s="9">
        <v>31</v>
      </c>
      <c r="B33" s="6"/>
      <c r="C33" s="8"/>
      <c r="D33" s="29" t="s">
        <v>14</v>
      </c>
      <c r="E33" s="8">
        <v>0</v>
      </c>
      <c r="F33" s="8">
        <v>0</v>
      </c>
      <c r="G33" s="1"/>
    </row>
    <row r="34" spans="1:7" x14ac:dyDescent="0.3">
      <c r="A34" s="9">
        <v>32</v>
      </c>
      <c r="B34" s="6"/>
      <c r="C34" s="8"/>
      <c r="D34" s="44" t="s">
        <v>14</v>
      </c>
      <c r="E34" s="8">
        <v>0</v>
      </c>
      <c r="F34" s="8">
        <v>0</v>
      </c>
      <c r="G34" s="1"/>
    </row>
    <row r="35" spans="1:7" x14ac:dyDescent="0.3">
      <c r="A35" s="9">
        <v>33</v>
      </c>
      <c r="B35" s="6"/>
      <c r="C35" s="8"/>
      <c r="D35" s="29" t="s">
        <v>14</v>
      </c>
      <c r="E35" s="8">
        <v>0</v>
      </c>
      <c r="F35" s="8">
        <v>0</v>
      </c>
      <c r="G35" s="1"/>
    </row>
    <row r="36" spans="1:7" x14ac:dyDescent="0.3">
      <c r="A36" s="9">
        <v>34</v>
      </c>
      <c r="B36" s="6"/>
      <c r="C36" s="8"/>
      <c r="D36" s="30" t="s">
        <v>14</v>
      </c>
      <c r="E36" s="8">
        <v>0</v>
      </c>
      <c r="F36" s="8">
        <v>0</v>
      </c>
      <c r="G36" s="1"/>
    </row>
    <row r="37" spans="1:7" x14ac:dyDescent="0.3">
      <c r="A37" s="9">
        <v>35</v>
      </c>
      <c r="B37" s="6"/>
      <c r="C37" s="8"/>
      <c r="D37" s="29" t="s">
        <v>14</v>
      </c>
      <c r="E37" s="8">
        <v>0</v>
      </c>
      <c r="F37" s="8">
        <v>0</v>
      </c>
      <c r="G37" s="1"/>
    </row>
    <row r="38" spans="1:7" x14ac:dyDescent="0.3">
      <c r="A38" s="9">
        <v>36</v>
      </c>
      <c r="B38" s="6"/>
      <c r="C38" s="8"/>
      <c r="D38" s="44" t="s">
        <v>14</v>
      </c>
      <c r="E38" s="8">
        <v>0</v>
      </c>
      <c r="F38" s="8">
        <v>0</v>
      </c>
      <c r="G38" s="1"/>
    </row>
    <row r="39" spans="1:7" x14ac:dyDescent="0.3">
      <c r="A39" s="9">
        <v>37</v>
      </c>
      <c r="B39" s="6"/>
      <c r="C39" s="8"/>
      <c r="D39" s="29" t="s">
        <v>14</v>
      </c>
      <c r="E39" s="8">
        <v>0</v>
      </c>
      <c r="F39" s="8">
        <v>0</v>
      </c>
      <c r="G39" s="1"/>
    </row>
    <row r="40" spans="1:7" x14ac:dyDescent="0.3">
      <c r="A40" s="9">
        <v>38</v>
      </c>
      <c r="B40" s="6"/>
      <c r="C40" s="8"/>
      <c r="D40" s="44" t="s">
        <v>14</v>
      </c>
      <c r="E40" s="8">
        <v>0</v>
      </c>
      <c r="F40" s="8">
        <v>0</v>
      </c>
      <c r="G40" s="1"/>
    </row>
    <row r="41" spans="1:7" x14ac:dyDescent="0.3">
      <c r="A41" s="9">
        <v>39</v>
      </c>
      <c r="B41" s="6"/>
      <c r="C41" s="8"/>
      <c r="D41" s="29" t="s">
        <v>14</v>
      </c>
      <c r="E41" s="8">
        <v>0</v>
      </c>
      <c r="F41" s="8">
        <v>0</v>
      </c>
      <c r="G41" s="1"/>
    </row>
    <row r="42" spans="1:7" x14ac:dyDescent="0.3">
      <c r="A42" s="9">
        <v>40</v>
      </c>
      <c r="B42" s="6"/>
      <c r="C42" s="8"/>
      <c r="D42" s="29" t="s">
        <v>14</v>
      </c>
      <c r="E42" s="8">
        <v>0</v>
      </c>
      <c r="F42" s="8">
        <v>0</v>
      </c>
      <c r="G42" s="1"/>
    </row>
    <row r="43" spans="1:7" x14ac:dyDescent="0.3">
      <c r="A43" s="9">
        <v>41</v>
      </c>
      <c r="B43" s="6"/>
      <c r="C43" s="8"/>
      <c r="D43" s="29" t="s">
        <v>14</v>
      </c>
      <c r="E43" s="8">
        <v>0</v>
      </c>
      <c r="F43" s="8">
        <v>0</v>
      </c>
      <c r="G43" s="1"/>
    </row>
    <row r="44" spans="1:7" x14ac:dyDescent="0.3">
      <c r="A44" s="9">
        <v>42</v>
      </c>
      <c r="B44" s="6"/>
      <c r="C44" s="8"/>
      <c r="D44" s="30" t="s">
        <v>14</v>
      </c>
      <c r="E44" s="8">
        <v>0</v>
      </c>
      <c r="F44" s="8">
        <v>0</v>
      </c>
      <c r="G44" s="1"/>
    </row>
    <row r="45" spans="1:7" x14ac:dyDescent="0.3">
      <c r="A45" s="9">
        <v>43</v>
      </c>
      <c r="B45" s="6"/>
      <c r="C45" s="8"/>
      <c r="D45" s="29" t="s">
        <v>14</v>
      </c>
      <c r="E45" s="8">
        <v>0</v>
      </c>
      <c r="F45" s="8">
        <v>0</v>
      </c>
      <c r="G45" s="1"/>
    </row>
    <row r="46" spans="1:7" x14ac:dyDescent="0.3">
      <c r="A46" s="9">
        <v>44</v>
      </c>
      <c r="B46" s="6"/>
      <c r="C46" s="8"/>
      <c r="D46" s="29" t="s">
        <v>14</v>
      </c>
      <c r="E46" s="8">
        <v>0</v>
      </c>
      <c r="F46" s="8">
        <v>0</v>
      </c>
      <c r="G46" s="1"/>
    </row>
    <row r="47" spans="1:7" x14ac:dyDescent="0.3">
      <c r="A47" s="9">
        <v>45</v>
      </c>
      <c r="B47" s="6"/>
      <c r="C47" s="8"/>
      <c r="D47" s="29" t="s">
        <v>14</v>
      </c>
      <c r="E47" s="8">
        <v>0</v>
      </c>
      <c r="F47" s="8">
        <v>0</v>
      </c>
      <c r="G47" s="1"/>
    </row>
    <row r="48" spans="1:7" x14ac:dyDescent="0.3">
      <c r="A48" s="9">
        <v>46</v>
      </c>
      <c r="B48" s="6"/>
      <c r="C48" s="8"/>
      <c r="D48" s="29" t="s">
        <v>14</v>
      </c>
      <c r="E48" s="8">
        <v>0</v>
      </c>
      <c r="F48" s="8">
        <v>0</v>
      </c>
      <c r="G48" s="1"/>
    </row>
    <row r="49" spans="1:7" x14ac:dyDescent="0.3">
      <c r="A49" s="9">
        <v>47</v>
      </c>
      <c r="B49" s="6"/>
      <c r="C49" s="8"/>
      <c r="D49" s="29" t="s">
        <v>14</v>
      </c>
      <c r="E49" s="8">
        <v>0</v>
      </c>
      <c r="F49" s="8">
        <v>0</v>
      </c>
      <c r="G49" s="1"/>
    </row>
    <row r="50" spans="1:7" x14ac:dyDescent="0.3">
      <c r="A50" s="9">
        <v>48</v>
      </c>
      <c r="B50" s="6"/>
      <c r="C50" s="8"/>
      <c r="D50" s="29" t="s">
        <v>14</v>
      </c>
      <c r="E50" s="8">
        <v>0</v>
      </c>
      <c r="F50" s="8">
        <v>0</v>
      </c>
      <c r="G50" s="1"/>
    </row>
    <row r="51" spans="1:7" x14ac:dyDescent="0.3">
      <c r="A51" s="9">
        <v>49</v>
      </c>
      <c r="B51" s="6"/>
      <c r="C51" s="8"/>
      <c r="D51" s="44" t="s">
        <v>14</v>
      </c>
      <c r="E51" s="8">
        <v>0</v>
      </c>
      <c r="F51" s="8">
        <v>0</v>
      </c>
      <c r="G51" s="1"/>
    </row>
    <row r="52" spans="1:7" x14ac:dyDescent="0.3">
      <c r="A52" s="9">
        <v>50</v>
      </c>
      <c r="B52" s="6"/>
      <c r="C52" s="8"/>
      <c r="D52" s="29" t="s">
        <v>14</v>
      </c>
      <c r="E52" s="8">
        <v>0</v>
      </c>
      <c r="F52" s="8">
        <v>0</v>
      </c>
      <c r="G52" s="1"/>
    </row>
    <row r="53" spans="1:7" x14ac:dyDescent="0.3">
      <c r="A53" s="9">
        <v>51</v>
      </c>
      <c r="B53" s="6"/>
      <c r="C53" s="41"/>
      <c r="D53" s="44" t="s">
        <v>14</v>
      </c>
      <c r="E53" s="8">
        <v>0</v>
      </c>
      <c r="F53" s="8">
        <v>0</v>
      </c>
    </row>
    <row r="54" spans="1:7" x14ac:dyDescent="0.3">
      <c r="A54" s="9">
        <v>52</v>
      </c>
      <c r="B54" s="6"/>
      <c r="C54" s="41"/>
      <c r="D54" s="29" t="s">
        <v>14</v>
      </c>
      <c r="E54" s="8">
        <v>0</v>
      </c>
      <c r="F54" s="8">
        <v>0</v>
      </c>
    </row>
    <row r="55" spans="1:7" x14ac:dyDescent="0.3">
      <c r="A55" s="9">
        <v>53</v>
      </c>
      <c r="B55" s="6"/>
      <c r="C55" s="41"/>
      <c r="D55" s="44" t="s">
        <v>14</v>
      </c>
      <c r="E55" s="8">
        <v>0</v>
      </c>
      <c r="F55" s="8">
        <v>0</v>
      </c>
    </row>
    <row r="56" spans="1:7" x14ac:dyDescent="0.3">
      <c r="A56" s="9">
        <v>54</v>
      </c>
      <c r="B56" s="6"/>
      <c r="C56" s="41"/>
      <c r="D56" s="29" t="s">
        <v>14</v>
      </c>
      <c r="E56" s="8">
        <v>0</v>
      </c>
      <c r="F56" s="8">
        <v>0</v>
      </c>
    </row>
    <row r="57" spans="1:7" x14ac:dyDescent="0.3">
      <c r="A57" s="9">
        <v>55</v>
      </c>
      <c r="B57" s="6"/>
      <c r="C57" s="41"/>
      <c r="D57" s="44" t="s">
        <v>14</v>
      </c>
      <c r="E57" s="8">
        <v>0</v>
      </c>
      <c r="F57" s="8">
        <v>0</v>
      </c>
    </row>
    <row r="58" spans="1:7" x14ac:dyDescent="0.3">
      <c r="A58" s="9">
        <v>56</v>
      </c>
      <c r="B58" s="6"/>
      <c r="C58" s="41"/>
      <c r="D58" s="29" t="s">
        <v>14</v>
      </c>
      <c r="E58" s="8">
        <v>0</v>
      </c>
      <c r="F58" s="8">
        <v>0</v>
      </c>
    </row>
    <row r="59" spans="1:7" x14ac:dyDescent="0.3">
      <c r="A59" s="9">
        <v>57</v>
      </c>
      <c r="B59" s="6"/>
      <c r="C59" s="41"/>
      <c r="D59" s="44" t="s">
        <v>14</v>
      </c>
      <c r="E59" s="8">
        <v>0</v>
      </c>
      <c r="F59" s="8">
        <v>0</v>
      </c>
    </row>
    <row r="60" spans="1:7" x14ac:dyDescent="0.3">
      <c r="A60" s="9">
        <v>58</v>
      </c>
      <c r="B60" s="6"/>
      <c r="C60" s="41"/>
      <c r="D60" s="29" t="s">
        <v>14</v>
      </c>
      <c r="E60" s="8">
        <v>0</v>
      </c>
      <c r="F60" s="8">
        <v>0</v>
      </c>
    </row>
    <row r="61" spans="1:7" x14ac:dyDescent="0.3">
      <c r="A61" s="9">
        <v>59</v>
      </c>
      <c r="B61" s="6"/>
      <c r="C61" s="41"/>
      <c r="D61" s="44" t="s">
        <v>14</v>
      </c>
      <c r="E61" s="8">
        <v>0</v>
      </c>
      <c r="F61" s="8">
        <v>0</v>
      </c>
    </row>
    <row r="62" spans="1:7" x14ac:dyDescent="0.3">
      <c r="A62" s="9">
        <v>60</v>
      </c>
      <c r="B62" s="6"/>
      <c r="C62" s="41"/>
      <c r="D62" s="29" t="s">
        <v>14</v>
      </c>
      <c r="E62" s="8">
        <v>0</v>
      </c>
      <c r="F62" s="8">
        <v>0</v>
      </c>
    </row>
    <row r="63" spans="1:7" x14ac:dyDescent="0.3">
      <c r="A63" s="9">
        <v>61</v>
      </c>
      <c r="B63" s="6"/>
      <c r="C63" s="41"/>
      <c r="D63" s="44" t="s">
        <v>14</v>
      </c>
      <c r="E63" s="8">
        <v>0</v>
      </c>
      <c r="F63" s="8">
        <v>0</v>
      </c>
    </row>
    <row r="64" spans="1:7" x14ac:dyDescent="0.3">
      <c r="A64" s="9">
        <v>62</v>
      </c>
      <c r="B64" s="6"/>
      <c r="C64" s="41"/>
      <c r="D64" s="29" t="s">
        <v>14</v>
      </c>
      <c r="E64" s="8">
        <v>0</v>
      </c>
      <c r="F64" s="8">
        <v>0</v>
      </c>
    </row>
    <row r="65" spans="1:6" x14ac:dyDescent="0.3">
      <c r="A65" s="9">
        <v>63</v>
      </c>
      <c r="B65" s="6"/>
      <c r="C65" s="41"/>
      <c r="D65" s="44" t="s">
        <v>14</v>
      </c>
      <c r="E65" s="8">
        <v>0</v>
      </c>
      <c r="F65" s="8">
        <v>0</v>
      </c>
    </row>
    <row r="66" spans="1:6" x14ac:dyDescent="0.3">
      <c r="A66" s="9">
        <v>64</v>
      </c>
      <c r="B66" s="6"/>
      <c r="C66" s="41"/>
      <c r="D66" s="29" t="s">
        <v>14</v>
      </c>
      <c r="E66" s="8">
        <v>0</v>
      </c>
      <c r="F66" s="8">
        <v>0</v>
      </c>
    </row>
    <row r="67" spans="1:6" x14ac:dyDescent="0.3">
      <c r="A67" s="9">
        <v>65</v>
      </c>
      <c r="B67" s="6"/>
      <c r="C67" s="41"/>
      <c r="D67" s="44" t="s">
        <v>14</v>
      </c>
      <c r="E67" s="8">
        <v>0</v>
      </c>
      <c r="F67" s="8">
        <v>0</v>
      </c>
    </row>
    <row r="68" spans="1:6" x14ac:dyDescent="0.3">
      <c r="A68" s="9">
        <v>66</v>
      </c>
      <c r="B68" s="6"/>
      <c r="C68" s="42"/>
      <c r="D68" s="29" t="s">
        <v>14</v>
      </c>
      <c r="E68" s="8">
        <v>0</v>
      </c>
      <c r="F68" s="8">
        <v>0</v>
      </c>
    </row>
    <row r="69" spans="1:6" x14ac:dyDescent="0.3">
      <c r="A69" s="9">
        <v>67</v>
      </c>
      <c r="B69" s="6"/>
      <c r="C69" s="41"/>
      <c r="D69" s="44" t="s">
        <v>14</v>
      </c>
      <c r="E69" s="8">
        <v>0</v>
      </c>
      <c r="F69" s="8">
        <v>0</v>
      </c>
    </row>
    <row r="70" spans="1:6" x14ac:dyDescent="0.3">
      <c r="A70" s="9"/>
      <c r="B70" s="26"/>
      <c r="C70" s="8"/>
      <c r="D70" s="32"/>
      <c r="E70" s="8"/>
      <c r="F70" s="8"/>
    </row>
    <row r="71" spans="1:6" x14ac:dyDescent="0.3">
      <c r="A71" s="9"/>
      <c r="B71" s="33"/>
      <c r="C71" s="8"/>
      <c r="D71" s="34"/>
      <c r="E71" s="8"/>
      <c r="F71" s="8"/>
    </row>
    <row r="72" spans="1:6" x14ac:dyDescent="0.3">
      <c r="A72" s="9"/>
      <c r="B72" s="28"/>
      <c r="C72" s="8"/>
      <c r="D72" s="31"/>
      <c r="E72" s="8"/>
      <c r="F72" s="8"/>
    </row>
    <row r="73" spans="1:6" x14ac:dyDescent="0.3">
      <c r="A73" s="9"/>
      <c r="B73" s="33"/>
      <c r="C73" s="8"/>
      <c r="D73" s="34"/>
      <c r="E73" s="8"/>
      <c r="F73" s="8"/>
    </row>
    <row r="74" spans="1:6" x14ac:dyDescent="0.3">
      <c r="A74" s="9"/>
      <c r="B74" s="25"/>
      <c r="C74" s="8"/>
      <c r="D74" s="25"/>
      <c r="E74" s="24"/>
      <c r="F74" s="8"/>
    </row>
    <row r="75" spans="1:6" x14ac:dyDescent="0.3">
      <c r="A75" s="9"/>
      <c r="B75" s="25"/>
      <c r="C75" s="8"/>
      <c r="D75" s="25"/>
      <c r="E75" s="24"/>
      <c r="F75" s="8"/>
    </row>
    <row r="76" spans="1:6" x14ac:dyDescent="0.3">
      <c r="A76" s="9"/>
      <c r="B76" s="25"/>
      <c r="C76" s="8"/>
      <c r="D76" s="25"/>
      <c r="E76" s="24"/>
      <c r="F76" s="8"/>
    </row>
    <row r="77" spans="1:6" x14ac:dyDescent="0.3">
      <c r="A77" s="9"/>
      <c r="B77" s="25"/>
      <c r="C77" s="8"/>
      <c r="D77" s="25"/>
      <c r="E77" s="24"/>
      <c r="F77" s="8"/>
    </row>
    <row r="78" spans="1:6" x14ac:dyDescent="0.3">
      <c r="A78" s="9"/>
      <c r="B78" s="25"/>
      <c r="C78" s="8"/>
      <c r="D78" s="25"/>
      <c r="E78" s="24"/>
      <c r="F78" s="8"/>
    </row>
    <row r="79" spans="1:6" x14ac:dyDescent="0.3">
      <c r="A79" s="9"/>
      <c r="B79" s="25"/>
      <c r="C79" s="8"/>
      <c r="D79" s="25"/>
      <c r="E79" s="24"/>
      <c r="F79" s="8"/>
    </row>
    <row r="80" spans="1:6" x14ac:dyDescent="0.3">
      <c r="A80" s="9"/>
      <c r="B80" s="25"/>
      <c r="C80" s="8"/>
      <c r="D80" s="25"/>
      <c r="E80" s="24"/>
      <c r="F80" s="8"/>
    </row>
    <row r="81" spans="1:6" x14ac:dyDescent="0.3">
      <c r="A81" s="9"/>
      <c r="B81" s="25"/>
      <c r="C81" s="8"/>
      <c r="D81" s="25"/>
      <c r="E81" s="24"/>
      <c r="F81" s="8"/>
    </row>
    <row r="82" spans="1:6" x14ac:dyDescent="0.3">
      <c r="A82" s="9"/>
      <c r="B82" s="25"/>
      <c r="C82" s="8"/>
      <c r="D82" s="25"/>
      <c r="E82" s="24"/>
      <c r="F82" s="8"/>
    </row>
    <row r="83" spans="1:6" x14ac:dyDescent="0.3">
      <c r="A83" s="9"/>
      <c r="B83" s="25"/>
      <c r="C83" s="8"/>
      <c r="D83" s="25"/>
      <c r="E83" s="24"/>
      <c r="F83" s="8"/>
    </row>
    <row r="84" spans="1:6" x14ac:dyDescent="0.3">
      <c r="A84" s="9"/>
      <c r="B84" s="25"/>
      <c r="C84" s="8"/>
      <c r="D84" s="25"/>
      <c r="E84" s="24"/>
      <c r="F84" s="8"/>
    </row>
    <row r="85" spans="1:6" x14ac:dyDescent="0.3">
      <c r="A85" s="9"/>
      <c r="B85" s="25"/>
      <c r="C85" s="8"/>
      <c r="D85" s="25"/>
      <c r="E85" s="24"/>
      <c r="F85" s="8"/>
    </row>
    <row r="86" spans="1:6" x14ac:dyDescent="0.3">
      <c r="A86" s="9"/>
      <c r="B86" s="25"/>
      <c r="C86" s="8"/>
      <c r="D86" s="25"/>
      <c r="E86" s="24"/>
      <c r="F86" s="8"/>
    </row>
    <row r="87" spans="1:6" x14ac:dyDescent="0.3">
      <c r="A87" s="9"/>
      <c r="B87" s="25"/>
      <c r="C87" s="8"/>
      <c r="D87" s="25"/>
      <c r="E87" s="24"/>
      <c r="F87" s="8"/>
    </row>
    <row r="88" spans="1:6" x14ac:dyDescent="0.3">
      <c r="A88" s="9"/>
      <c r="B88" s="25"/>
      <c r="C88" s="8"/>
      <c r="D88" s="25"/>
      <c r="E88" s="24"/>
      <c r="F88" s="8"/>
    </row>
    <row r="89" spans="1:6" x14ac:dyDescent="0.3">
      <c r="A89" s="9"/>
      <c r="B89" s="25"/>
      <c r="C89" s="8"/>
      <c r="D89" s="25"/>
      <c r="E89" s="24"/>
      <c r="F89" s="8"/>
    </row>
    <row r="90" spans="1:6" x14ac:dyDescent="0.3">
      <c r="A90" s="9"/>
      <c r="B90" s="25"/>
      <c r="C90" s="8"/>
      <c r="D90" s="25"/>
      <c r="E90" s="24"/>
      <c r="F90" s="8"/>
    </row>
    <row r="91" spans="1:6" x14ac:dyDescent="0.3">
      <c r="A91" s="9"/>
      <c r="B91" s="25"/>
      <c r="C91" s="8"/>
      <c r="D91" s="25"/>
      <c r="E91" s="24"/>
      <c r="F91" s="8"/>
    </row>
    <row r="92" spans="1:6" x14ac:dyDescent="0.3">
      <c r="A92" s="9"/>
      <c r="B92" s="25"/>
      <c r="C92" s="8"/>
      <c r="D92" s="25"/>
      <c r="E92" s="24"/>
      <c r="F92" s="8"/>
    </row>
    <row r="93" spans="1:6" x14ac:dyDescent="0.3">
      <c r="A93" s="9"/>
      <c r="B93" s="25"/>
      <c r="C93" s="8"/>
      <c r="D93" s="25"/>
      <c r="E93" s="24"/>
      <c r="F93" s="8"/>
    </row>
    <row r="94" spans="1:6" x14ac:dyDescent="0.3">
      <c r="A94" s="9"/>
      <c r="B94" s="25"/>
      <c r="C94" s="8"/>
      <c r="D94" s="25"/>
      <c r="E94" s="24"/>
      <c r="F94" s="8"/>
    </row>
  </sheetData>
  <phoneticPr fontId="7" type="noConversion"/>
  <printOptions horizontalCentered="1"/>
  <pageMargins left="0.31496062992125984" right="0.31496062992125984" top="0.94488188976377963" bottom="0.39370078740157483" header="0.31496062992125984" footer="0.31496062992125984"/>
  <pageSetup paperSize="8" scale="53" fitToHeight="0" orientation="portrait" r:id="rId1"/>
  <headerFooter>
    <oddHeader>&amp;L&amp;G&amp;R&amp;"Franklin Gothic Medium,Standard"&amp;11Version 8/
&amp;D</oddHeader>
  </headerFooter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52"/>
  <sheetViews>
    <sheetView workbookViewId="0">
      <selection activeCell="H5" sqref="H5"/>
    </sheetView>
  </sheetViews>
  <sheetFormatPr baseColWidth="10" defaultColWidth="10.88671875" defaultRowHeight="17.25" x14ac:dyDescent="0.3"/>
  <cols>
    <col min="1" max="1" width="6.33203125" style="1" customWidth="1"/>
    <col min="2" max="2" width="42.88671875" style="1" bestFit="1" customWidth="1"/>
    <col min="3" max="3" width="12" style="1" customWidth="1"/>
    <col min="4" max="4" width="7.77734375" style="2" customWidth="1"/>
    <col min="5" max="6" width="7.77734375" style="1" customWidth="1"/>
    <col min="8" max="16384" width="10.88671875" style="1"/>
  </cols>
  <sheetData>
    <row r="1" spans="1:7" ht="27.6" customHeight="1" x14ac:dyDescent="0.3">
      <c r="A1" s="13" t="s">
        <v>15</v>
      </c>
      <c r="C1" s="14"/>
      <c r="E1" s="14"/>
      <c r="F1" s="15"/>
      <c r="G1" s="1"/>
    </row>
    <row r="2" spans="1:7" ht="33" x14ac:dyDescent="0.3">
      <c r="A2" s="10" t="s">
        <v>8</v>
      </c>
      <c r="B2" s="11" t="s">
        <v>9</v>
      </c>
      <c r="C2" s="36" t="s">
        <v>10</v>
      </c>
      <c r="D2" s="12" t="s">
        <v>11</v>
      </c>
      <c r="E2" s="12" t="s">
        <v>12</v>
      </c>
      <c r="F2" s="12" t="s">
        <v>13</v>
      </c>
      <c r="G2" s="1"/>
    </row>
    <row r="3" spans="1:7" x14ac:dyDescent="0.3">
      <c r="A3" s="9">
        <v>1</v>
      </c>
      <c r="B3" s="25"/>
      <c r="C3" s="8"/>
      <c r="D3" s="8">
        <v>1000</v>
      </c>
      <c r="E3" s="8">
        <v>500</v>
      </c>
      <c r="F3" s="8">
        <v>250</v>
      </c>
      <c r="G3" s="1"/>
    </row>
    <row r="4" spans="1:7" x14ac:dyDescent="0.3">
      <c r="A4" s="9">
        <v>2</v>
      </c>
      <c r="B4" s="25"/>
      <c r="C4" s="8"/>
      <c r="D4" s="8">
        <v>800</v>
      </c>
      <c r="E4" s="8">
        <f>Tabelle24[[#This Row],[POINTS]]/2</f>
        <v>400</v>
      </c>
      <c r="F4" s="8">
        <f>Tabelle24[[#This Row],[POINTS]]/4</f>
        <v>200</v>
      </c>
      <c r="G4" s="1"/>
    </row>
    <row r="5" spans="1:7" x14ac:dyDescent="0.3">
      <c r="A5" s="9">
        <v>3</v>
      </c>
      <c r="B5" s="25"/>
      <c r="C5" s="8"/>
      <c r="D5" s="8">
        <v>600</v>
      </c>
      <c r="E5" s="8">
        <f>Tabelle24[[#This Row],[POINTS]]/2</f>
        <v>300</v>
      </c>
      <c r="F5" s="8">
        <f>Tabelle24[[#This Row],[POINTS]]/4</f>
        <v>150</v>
      </c>
      <c r="G5" s="1"/>
    </row>
    <row r="6" spans="1:7" x14ac:dyDescent="0.3">
      <c r="A6" s="9">
        <v>4</v>
      </c>
      <c r="B6" s="25"/>
      <c r="C6" s="8"/>
      <c r="D6" s="8">
        <v>500</v>
      </c>
      <c r="E6" s="8">
        <f>Tabelle24[[#This Row],[POINTS]]/2</f>
        <v>250</v>
      </c>
      <c r="F6" s="8">
        <f>Tabelle24[[#This Row],[POINTS]]/4</f>
        <v>125</v>
      </c>
      <c r="G6" s="1"/>
    </row>
    <row r="7" spans="1:7" x14ac:dyDescent="0.3">
      <c r="A7" s="9">
        <v>5</v>
      </c>
      <c r="B7" s="25"/>
      <c r="C7" s="8"/>
      <c r="D7" s="8">
        <v>450</v>
      </c>
      <c r="E7" s="8">
        <f>Tabelle24[[#This Row],[POINTS]]/2</f>
        <v>225</v>
      </c>
      <c r="F7" s="8">
        <f>Tabelle24[[#This Row],[POINTS]]/4</f>
        <v>112.5</v>
      </c>
      <c r="G7" s="1"/>
    </row>
    <row r="8" spans="1:7" x14ac:dyDescent="0.3">
      <c r="A8" s="9">
        <v>6</v>
      </c>
      <c r="B8" s="25"/>
      <c r="C8" s="8"/>
      <c r="D8" s="8">
        <v>400</v>
      </c>
      <c r="E8" s="8">
        <f>Tabelle24[[#This Row],[POINTS]]/2</f>
        <v>200</v>
      </c>
      <c r="F8" s="8">
        <f>Tabelle24[[#This Row],[POINTS]]/4</f>
        <v>100</v>
      </c>
      <c r="G8" s="1"/>
    </row>
    <row r="9" spans="1:7" x14ac:dyDescent="0.3">
      <c r="A9" s="9">
        <v>7</v>
      </c>
      <c r="B9" s="25"/>
      <c r="C9" s="8"/>
      <c r="D9" s="8">
        <v>360</v>
      </c>
      <c r="E9" s="8">
        <f>Tabelle24[[#This Row],[POINTS]]/2</f>
        <v>180</v>
      </c>
      <c r="F9" s="8">
        <f>Tabelle24[[#This Row],[POINTS]]/4</f>
        <v>90</v>
      </c>
      <c r="G9" s="1"/>
    </row>
    <row r="10" spans="1:7" x14ac:dyDescent="0.3">
      <c r="A10" s="9">
        <v>8</v>
      </c>
      <c r="B10" s="25"/>
      <c r="C10" s="8"/>
      <c r="D10" s="8">
        <v>320</v>
      </c>
      <c r="E10" s="8">
        <f>Tabelle24[[#This Row],[POINTS]]/2</f>
        <v>160</v>
      </c>
      <c r="F10" s="8">
        <f>Tabelle24[[#This Row],[POINTS]]/4</f>
        <v>80</v>
      </c>
      <c r="G10" s="1"/>
    </row>
    <row r="11" spans="1:7" x14ac:dyDescent="0.3">
      <c r="A11" s="9">
        <v>9</v>
      </c>
      <c r="B11" s="25"/>
      <c r="C11" s="8"/>
      <c r="D11" s="8">
        <v>290</v>
      </c>
      <c r="E11" s="8">
        <f>Tabelle24[[#This Row],[POINTS]]/2</f>
        <v>145</v>
      </c>
      <c r="F11" s="8">
        <f>Tabelle24[[#This Row],[POINTS]]/4</f>
        <v>72.5</v>
      </c>
      <c r="G11" s="1"/>
    </row>
    <row r="12" spans="1:7" x14ac:dyDescent="0.3">
      <c r="A12" s="9">
        <v>10</v>
      </c>
      <c r="B12" s="25"/>
      <c r="C12" s="8"/>
      <c r="D12" s="8">
        <v>260</v>
      </c>
      <c r="E12" s="8">
        <f>Tabelle24[[#This Row],[POINTS]]/2</f>
        <v>130</v>
      </c>
      <c r="F12" s="8">
        <f>Tabelle24[[#This Row],[POINTS]]/4</f>
        <v>65</v>
      </c>
      <c r="G12" s="1"/>
    </row>
    <row r="13" spans="1:7" x14ac:dyDescent="0.3">
      <c r="A13" s="9">
        <v>11</v>
      </c>
      <c r="B13" s="25"/>
      <c r="C13" s="8"/>
      <c r="D13" s="8">
        <v>240</v>
      </c>
      <c r="E13" s="8">
        <f>Tabelle24[[#This Row],[POINTS]]/2</f>
        <v>120</v>
      </c>
      <c r="F13" s="8">
        <f>Tabelle24[[#This Row],[POINTS]]/4</f>
        <v>60</v>
      </c>
      <c r="G13" s="1"/>
    </row>
    <row r="14" spans="1:7" x14ac:dyDescent="0.3">
      <c r="A14" s="9">
        <v>12</v>
      </c>
      <c r="B14" s="25"/>
      <c r="C14" s="8"/>
      <c r="D14" s="8">
        <v>220</v>
      </c>
      <c r="E14" s="8">
        <f>Tabelle24[[#This Row],[POINTS]]/2</f>
        <v>110</v>
      </c>
      <c r="F14" s="8">
        <f>Tabelle24[[#This Row],[POINTS]]/4</f>
        <v>55</v>
      </c>
      <c r="G14" s="1"/>
    </row>
    <row r="15" spans="1:7" x14ac:dyDescent="0.3">
      <c r="A15" s="9">
        <v>13</v>
      </c>
      <c r="B15" s="25"/>
      <c r="C15" s="8"/>
      <c r="D15" s="8">
        <v>200</v>
      </c>
      <c r="E15" s="8">
        <f>Tabelle24[[#This Row],[POINTS]]/2</f>
        <v>100</v>
      </c>
      <c r="F15" s="8">
        <f>Tabelle24[[#This Row],[POINTS]]/4</f>
        <v>50</v>
      </c>
      <c r="G15" s="1"/>
    </row>
    <row r="16" spans="1:7" x14ac:dyDescent="0.3">
      <c r="A16" s="9">
        <v>14</v>
      </c>
      <c r="B16" s="27"/>
      <c r="C16" s="8"/>
      <c r="D16" s="8">
        <v>180</v>
      </c>
      <c r="E16" s="8">
        <f>Tabelle24[[#This Row],[POINTS]]/2</f>
        <v>90</v>
      </c>
      <c r="F16" s="8">
        <f>Tabelle24[[#This Row],[POINTS]]/4</f>
        <v>45</v>
      </c>
      <c r="G16" s="1"/>
    </row>
    <row r="17" spans="1:7" x14ac:dyDescent="0.3">
      <c r="A17" s="9">
        <v>15</v>
      </c>
      <c r="B17" s="25"/>
      <c r="C17" s="8"/>
      <c r="D17" s="8">
        <v>160</v>
      </c>
      <c r="E17" s="8">
        <f>Tabelle24[[#This Row],[POINTS]]/2</f>
        <v>80</v>
      </c>
      <c r="F17" s="8">
        <f>Tabelle24[[#This Row],[POINTS]]/4</f>
        <v>40</v>
      </c>
      <c r="G17" s="1"/>
    </row>
    <row r="18" spans="1:7" x14ac:dyDescent="0.3">
      <c r="A18" s="9">
        <v>16</v>
      </c>
      <c r="B18" s="25"/>
      <c r="C18" s="8"/>
      <c r="D18" s="8">
        <v>150</v>
      </c>
      <c r="E18" s="8">
        <f>Tabelle24[[#This Row],[POINTS]]/2</f>
        <v>75</v>
      </c>
      <c r="F18" s="8">
        <f>Tabelle24[[#This Row],[POINTS]]/4</f>
        <v>37.5</v>
      </c>
      <c r="G18" s="1"/>
    </row>
    <row r="19" spans="1:7" x14ac:dyDescent="0.3">
      <c r="A19" s="9">
        <v>17</v>
      </c>
      <c r="B19" s="25"/>
      <c r="C19" s="8"/>
      <c r="D19" s="8">
        <v>140</v>
      </c>
      <c r="E19" s="8">
        <f>Tabelle24[[#This Row],[POINTS]]/2</f>
        <v>70</v>
      </c>
      <c r="F19" s="8">
        <f>Tabelle24[[#This Row],[POINTS]]/4</f>
        <v>35</v>
      </c>
      <c r="G19" s="1"/>
    </row>
    <row r="20" spans="1:7" x14ac:dyDescent="0.3">
      <c r="A20" s="9">
        <v>18</v>
      </c>
      <c r="B20" s="27"/>
      <c r="C20" s="8"/>
      <c r="D20" s="8">
        <v>130</v>
      </c>
      <c r="E20" s="8">
        <f>Tabelle24[[#This Row],[POINTS]]/2</f>
        <v>65</v>
      </c>
      <c r="F20" s="8">
        <f>Tabelle24[[#This Row],[POINTS]]/4</f>
        <v>32.5</v>
      </c>
      <c r="G20" s="1"/>
    </row>
    <row r="21" spans="1:7" x14ac:dyDescent="0.3">
      <c r="A21" s="9">
        <v>19</v>
      </c>
      <c r="B21" s="25"/>
      <c r="C21" s="8"/>
      <c r="D21" s="8">
        <v>120</v>
      </c>
      <c r="E21" s="8">
        <f>Tabelle24[[#This Row],[POINTS]]/2</f>
        <v>60</v>
      </c>
      <c r="F21" s="8">
        <f>Tabelle24[[#This Row],[POINTS]]/4</f>
        <v>30</v>
      </c>
      <c r="G21" s="1"/>
    </row>
    <row r="22" spans="1:7" x14ac:dyDescent="0.3">
      <c r="A22" s="9">
        <v>20</v>
      </c>
      <c r="B22" s="25"/>
      <c r="C22" s="8"/>
      <c r="D22" s="8">
        <v>110</v>
      </c>
      <c r="E22" s="8">
        <f>Tabelle24[[#This Row],[POINTS]]/2</f>
        <v>55</v>
      </c>
      <c r="F22" s="8">
        <f>Tabelle24[[#This Row],[POINTS]]/4</f>
        <v>27.5</v>
      </c>
      <c r="G22" s="1"/>
    </row>
    <row r="23" spans="1:7" x14ac:dyDescent="0.3">
      <c r="A23" s="9">
        <v>21</v>
      </c>
      <c r="B23" s="25"/>
      <c r="C23" s="8"/>
      <c r="D23" s="8">
        <v>100</v>
      </c>
      <c r="E23" s="8">
        <f>Tabelle24[[#This Row],[POINTS]]/2</f>
        <v>50</v>
      </c>
      <c r="F23" s="8">
        <f>Tabelle24[[#This Row],[POINTS]]/4</f>
        <v>25</v>
      </c>
      <c r="G23" s="1"/>
    </row>
    <row r="24" spans="1:7" x14ac:dyDescent="0.3">
      <c r="A24" s="9">
        <v>22</v>
      </c>
      <c r="B24" s="25"/>
      <c r="C24" s="8"/>
      <c r="D24" s="8">
        <v>90</v>
      </c>
      <c r="E24" s="8">
        <f>Tabelle24[[#This Row],[POINTS]]/2</f>
        <v>45</v>
      </c>
      <c r="F24" s="8">
        <f>Tabelle24[[#This Row],[POINTS]]/4</f>
        <v>22.5</v>
      </c>
      <c r="G24" s="1"/>
    </row>
    <row r="25" spans="1:7" x14ac:dyDescent="0.3">
      <c r="A25" s="9">
        <v>23</v>
      </c>
      <c r="B25" s="25"/>
      <c r="C25" s="8"/>
      <c r="D25" s="8">
        <v>80</v>
      </c>
      <c r="E25" s="8">
        <f>Tabelle24[[#This Row],[POINTS]]/2</f>
        <v>40</v>
      </c>
      <c r="F25" s="8">
        <f>Tabelle24[[#This Row],[POINTS]]/4</f>
        <v>20</v>
      </c>
      <c r="G25" s="1"/>
    </row>
    <row r="26" spans="1:7" x14ac:dyDescent="0.3">
      <c r="A26" s="9">
        <v>24</v>
      </c>
      <c r="B26" s="27"/>
      <c r="C26" s="8"/>
      <c r="D26" s="8">
        <v>70</v>
      </c>
      <c r="E26" s="8">
        <f>Tabelle24[[#This Row],[POINTS]]/2</f>
        <v>35</v>
      </c>
      <c r="F26" s="8">
        <f>Tabelle24[[#This Row],[POINTS]]/4</f>
        <v>17.5</v>
      </c>
      <c r="G26" s="1"/>
    </row>
    <row r="27" spans="1:7" x14ac:dyDescent="0.3">
      <c r="A27" s="9">
        <v>25</v>
      </c>
      <c r="B27" s="27"/>
      <c r="C27" s="8"/>
      <c r="D27" s="8">
        <v>60</v>
      </c>
      <c r="E27" s="8">
        <f>Tabelle24[[#This Row],[POINTS]]/2</f>
        <v>30</v>
      </c>
      <c r="F27" s="8">
        <f>Tabelle24[[#This Row],[POINTS]]/4</f>
        <v>15</v>
      </c>
      <c r="G27" s="1"/>
    </row>
    <row r="28" spans="1:7" x14ac:dyDescent="0.3">
      <c r="A28" s="9">
        <v>26</v>
      </c>
      <c r="B28" s="27"/>
      <c r="C28" s="8"/>
      <c r="D28" s="8">
        <v>50</v>
      </c>
      <c r="E28" s="8">
        <f>Tabelle24[[#This Row],[POINTS]]/2</f>
        <v>25</v>
      </c>
      <c r="F28" s="8">
        <f>Tabelle24[[#This Row],[POINTS]]/4</f>
        <v>12.5</v>
      </c>
      <c r="G28" s="1"/>
    </row>
    <row r="29" spans="1:7" x14ac:dyDescent="0.3">
      <c r="A29" s="9">
        <v>27</v>
      </c>
      <c r="B29" s="25"/>
      <c r="C29" s="8"/>
      <c r="D29" s="8">
        <v>40</v>
      </c>
      <c r="E29" s="8">
        <f>Tabelle24[[#This Row],[POINTS]]/2</f>
        <v>20</v>
      </c>
      <c r="F29" s="8">
        <f>Tabelle24[[#This Row],[POINTS]]/4</f>
        <v>10</v>
      </c>
      <c r="G29" s="1"/>
    </row>
    <row r="30" spans="1:7" x14ac:dyDescent="0.3">
      <c r="A30" s="9">
        <v>28</v>
      </c>
      <c r="B30" s="25"/>
      <c r="C30" s="8"/>
      <c r="D30" s="8">
        <v>30</v>
      </c>
      <c r="E30" s="8">
        <f>Tabelle24[[#This Row],[POINTS]]/2</f>
        <v>15</v>
      </c>
      <c r="F30" s="8">
        <f>Tabelle24[[#This Row],[POINTS]]/4</f>
        <v>7.5</v>
      </c>
      <c r="G30" s="1"/>
    </row>
    <row r="31" spans="1:7" x14ac:dyDescent="0.3">
      <c r="A31" s="9">
        <v>29</v>
      </c>
      <c r="B31" s="25"/>
      <c r="C31" s="8"/>
      <c r="D31" s="8">
        <v>20</v>
      </c>
      <c r="E31" s="8">
        <f>Tabelle24[[#This Row],[POINTS]]/2</f>
        <v>10</v>
      </c>
      <c r="F31" s="8">
        <f>Tabelle24[[#This Row],[POINTS]]/4</f>
        <v>5</v>
      </c>
      <c r="G31" s="1"/>
    </row>
    <row r="32" spans="1:7" x14ac:dyDescent="0.3">
      <c r="A32" s="9">
        <v>30</v>
      </c>
      <c r="B32" s="25"/>
      <c r="C32" s="8"/>
      <c r="D32" s="8">
        <v>10</v>
      </c>
      <c r="E32" s="8">
        <f>Tabelle24[[#This Row],[POINTS]]/2</f>
        <v>5</v>
      </c>
      <c r="F32" s="8">
        <f>Tabelle24[[#This Row],[POINTS]]/4</f>
        <v>2.5</v>
      </c>
      <c r="G32" s="1"/>
    </row>
    <row r="33" spans="1:7" x14ac:dyDescent="0.3">
      <c r="A33" s="9">
        <v>31</v>
      </c>
      <c r="B33" s="25"/>
      <c r="C33" s="8"/>
      <c r="D33" s="29" t="s">
        <v>14</v>
      </c>
      <c r="E33" s="8">
        <v>0</v>
      </c>
      <c r="F33" s="8">
        <v>0</v>
      </c>
      <c r="G33" s="1"/>
    </row>
    <row r="34" spans="1:7" x14ac:dyDescent="0.3">
      <c r="A34" s="9">
        <v>32</v>
      </c>
      <c r="B34" s="25"/>
      <c r="C34" s="8"/>
      <c r="D34" s="29" t="s">
        <v>14</v>
      </c>
      <c r="E34" s="8">
        <v>0</v>
      </c>
      <c r="F34" s="8">
        <v>0</v>
      </c>
      <c r="G34" s="1"/>
    </row>
    <row r="35" spans="1:7" x14ac:dyDescent="0.3">
      <c r="A35" s="9">
        <v>33</v>
      </c>
      <c r="B35" s="25"/>
      <c r="C35" s="8"/>
      <c r="D35" s="29" t="s">
        <v>14</v>
      </c>
      <c r="E35" s="8">
        <v>0</v>
      </c>
      <c r="F35" s="8">
        <v>0</v>
      </c>
      <c r="G35" s="1"/>
    </row>
    <row r="36" spans="1:7" x14ac:dyDescent="0.3">
      <c r="A36" s="9">
        <v>34</v>
      </c>
      <c r="B36" s="27"/>
      <c r="C36" s="8"/>
      <c r="D36" s="30" t="s">
        <v>14</v>
      </c>
      <c r="E36" s="8">
        <v>0</v>
      </c>
      <c r="F36" s="8">
        <v>0</v>
      </c>
      <c r="G36" s="1"/>
    </row>
    <row r="37" spans="1:7" x14ac:dyDescent="0.3">
      <c r="A37" s="9">
        <v>35</v>
      </c>
      <c r="B37" s="25"/>
      <c r="C37" s="8"/>
      <c r="D37" s="29" t="s">
        <v>14</v>
      </c>
      <c r="E37" s="8">
        <v>0</v>
      </c>
      <c r="F37" s="8">
        <v>0</v>
      </c>
      <c r="G37" s="1"/>
    </row>
    <row r="38" spans="1:7" x14ac:dyDescent="0.3">
      <c r="A38" s="9">
        <v>36</v>
      </c>
      <c r="B38" s="25"/>
      <c r="C38" s="8"/>
      <c r="D38" s="29" t="s">
        <v>14</v>
      </c>
      <c r="E38" s="8">
        <v>0</v>
      </c>
      <c r="F38" s="8">
        <v>0</v>
      </c>
      <c r="G38" s="1"/>
    </row>
    <row r="39" spans="1:7" x14ac:dyDescent="0.3">
      <c r="A39" s="9">
        <v>37</v>
      </c>
      <c r="B39" s="25"/>
      <c r="C39" s="8"/>
      <c r="D39" s="29" t="s">
        <v>14</v>
      </c>
      <c r="E39" s="8">
        <v>0</v>
      </c>
      <c r="F39" s="8">
        <v>0</v>
      </c>
      <c r="G39" s="1"/>
    </row>
    <row r="40" spans="1:7" x14ac:dyDescent="0.3">
      <c r="A40" s="9">
        <v>38</v>
      </c>
      <c r="B40" s="25"/>
      <c r="C40" s="8"/>
      <c r="D40" s="29" t="s">
        <v>14</v>
      </c>
      <c r="E40" s="8">
        <v>0</v>
      </c>
      <c r="F40" s="8">
        <v>0</v>
      </c>
      <c r="G40" s="1"/>
    </row>
    <row r="41" spans="1:7" x14ac:dyDescent="0.3">
      <c r="A41" s="9">
        <v>39</v>
      </c>
      <c r="B41" s="25"/>
      <c r="C41" s="8"/>
      <c r="D41" s="29" t="s">
        <v>14</v>
      </c>
      <c r="E41" s="8">
        <v>0</v>
      </c>
      <c r="F41" s="8">
        <v>0</v>
      </c>
      <c r="G41" s="1"/>
    </row>
    <row r="42" spans="1:7" x14ac:dyDescent="0.3">
      <c r="A42" s="9">
        <v>40</v>
      </c>
      <c r="B42" s="25"/>
      <c r="C42" s="8"/>
      <c r="D42" s="29" t="s">
        <v>14</v>
      </c>
      <c r="E42" s="8">
        <v>0</v>
      </c>
      <c r="F42" s="8">
        <v>0</v>
      </c>
      <c r="G42" s="1"/>
    </row>
    <row r="43" spans="1:7" x14ac:dyDescent="0.3">
      <c r="A43" s="9">
        <v>41</v>
      </c>
      <c r="B43" s="25"/>
      <c r="C43" s="8"/>
      <c r="D43" s="29" t="s">
        <v>14</v>
      </c>
      <c r="E43" s="8">
        <v>0</v>
      </c>
      <c r="F43" s="8">
        <v>0</v>
      </c>
      <c r="G43" s="1"/>
    </row>
    <row r="44" spans="1:7" x14ac:dyDescent="0.3">
      <c r="A44" s="9">
        <v>42</v>
      </c>
      <c r="B44" s="27"/>
      <c r="C44" s="8"/>
      <c r="D44" s="30" t="s">
        <v>14</v>
      </c>
      <c r="E44" s="8">
        <v>0</v>
      </c>
      <c r="F44" s="8">
        <v>0</v>
      </c>
      <c r="G44" s="1"/>
    </row>
    <row r="45" spans="1:7" x14ac:dyDescent="0.3">
      <c r="A45" s="9">
        <v>43</v>
      </c>
      <c r="B45" s="25"/>
      <c r="C45" s="8"/>
      <c r="D45" s="29" t="s">
        <v>14</v>
      </c>
      <c r="E45" s="8">
        <v>0</v>
      </c>
      <c r="F45" s="8">
        <v>0</v>
      </c>
      <c r="G45" s="1"/>
    </row>
    <row r="46" spans="1:7" x14ac:dyDescent="0.3">
      <c r="A46" s="9">
        <v>44</v>
      </c>
      <c r="B46" s="25"/>
      <c r="C46" s="8"/>
      <c r="D46" s="29" t="s">
        <v>14</v>
      </c>
      <c r="E46" s="8">
        <v>0</v>
      </c>
      <c r="F46" s="8">
        <v>0</v>
      </c>
      <c r="G46" s="1"/>
    </row>
    <row r="47" spans="1:7" x14ac:dyDescent="0.3">
      <c r="A47" s="9">
        <v>45</v>
      </c>
      <c r="B47" s="25"/>
      <c r="C47" s="8"/>
      <c r="D47" s="29" t="s">
        <v>14</v>
      </c>
      <c r="E47" s="8">
        <v>0</v>
      </c>
      <c r="F47" s="8">
        <v>0</v>
      </c>
      <c r="G47" s="1"/>
    </row>
    <row r="48" spans="1:7" x14ac:dyDescent="0.3">
      <c r="A48" s="9">
        <v>46</v>
      </c>
      <c r="B48" s="25"/>
      <c r="C48" s="8"/>
      <c r="D48" s="29" t="s">
        <v>14</v>
      </c>
      <c r="E48" s="8">
        <v>0</v>
      </c>
      <c r="F48" s="8">
        <v>0</v>
      </c>
      <c r="G48" s="1"/>
    </row>
    <row r="49" spans="1:7" x14ac:dyDescent="0.3">
      <c r="A49" s="9">
        <v>47</v>
      </c>
      <c r="B49" s="25"/>
      <c r="C49" s="8"/>
      <c r="D49" s="29" t="s">
        <v>14</v>
      </c>
      <c r="E49" s="8">
        <v>0</v>
      </c>
      <c r="F49" s="8">
        <v>0</v>
      </c>
      <c r="G49" s="1"/>
    </row>
    <row r="50" spans="1:7" x14ac:dyDescent="0.3">
      <c r="A50" s="9">
        <v>48</v>
      </c>
      <c r="B50" s="25"/>
      <c r="C50" s="8"/>
      <c r="D50" s="29" t="s">
        <v>14</v>
      </c>
      <c r="E50" s="8">
        <v>0</v>
      </c>
      <c r="F50" s="8">
        <v>0</v>
      </c>
      <c r="G50" s="1"/>
    </row>
    <row r="51" spans="1:7" x14ac:dyDescent="0.3">
      <c r="A51" s="9">
        <v>49</v>
      </c>
      <c r="B51" s="25"/>
      <c r="C51" s="8"/>
      <c r="D51" s="29" t="s">
        <v>14</v>
      </c>
      <c r="E51" s="8">
        <v>0</v>
      </c>
      <c r="F51" s="8">
        <v>0</v>
      </c>
      <c r="G51" s="1"/>
    </row>
    <row r="52" spans="1:7" x14ac:dyDescent="0.3">
      <c r="A52" s="9">
        <v>50</v>
      </c>
      <c r="B52" s="25"/>
      <c r="C52" s="8"/>
      <c r="D52" s="29" t="s">
        <v>14</v>
      </c>
      <c r="E52" s="8">
        <v>0</v>
      </c>
      <c r="F52" s="8">
        <v>0</v>
      </c>
      <c r="G52" s="1"/>
    </row>
  </sheetData>
  <printOptions horizontalCentered="1"/>
  <pageMargins left="0.70866141732283472" right="0.70866141732283472" top="1.1417322834645669" bottom="0.78740157480314965" header="0.31496062992125984" footer="0.31496062992125984"/>
  <pageSetup paperSize="8" scale="39" orientation="portrait"/>
  <headerFooter>
    <oddHeader>&amp;L&amp;G&amp;R&amp;"Franklin Gothic Medium,Standard"&amp;11Version 8/
&amp;D</oddHeader>
  </headerFooter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D5387-7DC7-46D0-BD20-381489790D09}">
  <sheetPr>
    <pageSetUpPr fitToPage="1"/>
  </sheetPr>
  <dimension ref="A1:G94"/>
  <sheetViews>
    <sheetView workbookViewId="0">
      <selection activeCell="C66" sqref="C66"/>
    </sheetView>
  </sheetViews>
  <sheetFormatPr baseColWidth="10" defaultColWidth="10.88671875" defaultRowHeight="17.25" x14ac:dyDescent="0.3"/>
  <cols>
    <col min="1" max="1" width="6.33203125" style="1" customWidth="1"/>
    <col min="2" max="2" width="45.33203125" style="1" bestFit="1" customWidth="1"/>
    <col min="3" max="3" width="12" style="1" customWidth="1"/>
    <col min="4" max="4" width="6" style="1" customWidth="1"/>
    <col min="5" max="6" width="7.77734375" style="1" customWidth="1"/>
    <col min="8" max="16384" width="10.88671875" style="1"/>
  </cols>
  <sheetData>
    <row r="1" spans="1:7" ht="27.6" customHeight="1" x14ac:dyDescent="0.3">
      <c r="A1" s="13" t="s">
        <v>7</v>
      </c>
      <c r="C1" s="14"/>
      <c r="E1" s="14"/>
      <c r="F1" s="15"/>
      <c r="G1" s="1"/>
    </row>
    <row r="2" spans="1:7" ht="49.5" x14ac:dyDescent="0.3">
      <c r="A2" s="6" t="s">
        <v>8</v>
      </c>
      <c r="B2" s="7" t="s">
        <v>9</v>
      </c>
      <c r="C2" s="35" t="s">
        <v>10</v>
      </c>
      <c r="D2" s="8" t="s">
        <v>11</v>
      </c>
      <c r="E2" s="8" t="s">
        <v>12</v>
      </c>
      <c r="F2" s="8" t="s">
        <v>13</v>
      </c>
      <c r="G2" s="1"/>
    </row>
    <row r="3" spans="1:7" x14ac:dyDescent="0.3">
      <c r="A3" s="9">
        <v>1</v>
      </c>
      <c r="B3" s="6" t="s">
        <v>63</v>
      </c>
      <c r="C3" s="8"/>
      <c r="D3" s="43">
        <v>1000</v>
      </c>
      <c r="E3" s="8">
        <v>500</v>
      </c>
      <c r="F3" s="8">
        <v>250</v>
      </c>
      <c r="G3" s="1"/>
    </row>
    <row r="4" spans="1:7" x14ac:dyDescent="0.3">
      <c r="A4" s="9">
        <v>2</v>
      </c>
      <c r="B4" s="6" t="s">
        <v>68</v>
      </c>
      <c r="C4" s="8"/>
      <c r="D4" s="8">
        <v>800</v>
      </c>
      <c r="E4" s="8">
        <f>Tabelle24[[#This Row],[POINTS]]/2</f>
        <v>400</v>
      </c>
      <c r="F4" s="8">
        <f>Tabelle24[[#This Row],[POINTS]]/4</f>
        <v>200</v>
      </c>
      <c r="G4" s="1"/>
    </row>
    <row r="5" spans="1:7" x14ac:dyDescent="0.3">
      <c r="A5" s="9">
        <v>3</v>
      </c>
      <c r="B5" s="6" t="s">
        <v>23</v>
      </c>
      <c r="C5" s="8"/>
      <c r="D5" s="8">
        <v>600</v>
      </c>
      <c r="E5" s="8">
        <f>Tabelle24[[#This Row],[POINTS]]/2</f>
        <v>300</v>
      </c>
      <c r="F5" s="8">
        <f>Tabelle24[[#This Row],[POINTS]]/4</f>
        <v>150</v>
      </c>
      <c r="G5" s="1"/>
    </row>
    <row r="6" spans="1:7" x14ac:dyDescent="0.3">
      <c r="A6" s="9">
        <v>4</v>
      </c>
      <c r="B6" s="6" t="s">
        <v>79</v>
      </c>
      <c r="C6" s="8"/>
      <c r="D6" s="8">
        <v>500</v>
      </c>
      <c r="E6" s="8">
        <f>Tabelle24[[#This Row],[POINTS]]/2</f>
        <v>250</v>
      </c>
      <c r="F6" s="8">
        <f>Tabelle24[[#This Row],[POINTS]]/4</f>
        <v>125</v>
      </c>
      <c r="G6" s="1"/>
    </row>
    <row r="7" spans="1:7" x14ac:dyDescent="0.3">
      <c r="A7" s="9">
        <v>5</v>
      </c>
      <c r="B7" s="6" t="s">
        <v>73</v>
      </c>
      <c r="C7" s="8"/>
      <c r="D7" s="8">
        <v>450</v>
      </c>
      <c r="E7" s="8">
        <f>Tabelle24[[#This Row],[POINTS]]/2</f>
        <v>225</v>
      </c>
      <c r="F7" s="8">
        <f>Tabelle24[[#This Row],[POINTS]]/4</f>
        <v>112.5</v>
      </c>
      <c r="G7" s="1"/>
    </row>
    <row r="8" spans="1:7" x14ac:dyDescent="0.3">
      <c r="A8" s="9">
        <v>6</v>
      </c>
      <c r="B8" s="6" t="s">
        <v>80</v>
      </c>
      <c r="C8" s="8"/>
      <c r="D8" s="43">
        <v>400</v>
      </c>
      <c r="E8" s="8">
        <f>Tabelle24[[#This Row],[POINTS]]/2</f>
        <v>200</v>
      </c>
      <c r="F8" s="8">
        <f>Tabelle24[[#This Row],[POINTS]]/4</f>
        <v>100</v>
      </c>
      <c r="G8" s="1"/>
    </row>
    <row r="9" spans="1:7" x14ac:dyDescent="0.3">
      <c r="A9" s="9">
        <v>7</v>
      </c>
      <c r="B9" s="6" t="s">
        <v>65</v>
      </c>
      <c r="C9" s="8"/>
      <c r="D9" s="43">
        <v>360</v>
      </c>
      <c r="E9" s="8">
        <f>Tabelle24[[#This Row],[POINTS]]/2</f>
        <v>180</v>
      </c>
      <c r="F9" s="8">
        <f>Tabelle24[[#This Row],[POINTS]]/4</f>
        <v>90</v>
      </c>
      <c r="G9" s="1"/>
    </row>
    <row r="10" spans="1:7" x14ac:dyDescent="0.3">
      <c r="A10" s="9">
        <v>8</v>
      </c>
      <c r="B10" s="6" t="s">
        <v>72</v>
      </c>
      <c r="C10" s="8"/>
      <c r="D10" s="8">
        <v>320</v>
      </c>
      <c r="E10" s="8">
        <f>Tabelle24[[#This Row],[POINTS]]/2</f>
        <v>160</v>
      </c>
      <c r="F10" s="8">
        <f>Tabelle24[[#This Row],[POINTS]]/4</f>
        <v>80</v>
      </c>
      <c r="G10" s="1"/>
    </row>
    <row r="11" spans="1:7" x14ac:dyDescent="0.3">
      <c r="A11" s="9">
        <v>9</v>
      </c>
      <c r="B11" s="6" t="s">
        <v>71</v>
      </c>
      <c r="C11" s="8"/>
      <c r="D11" s="8">
        <v>290</v>
      </c>
      <c r="E11" s="8">
        <f>Tabelle24[[#This Row],[POINTS]]/2</f>
        <v>145</v>
      </c>
      <c r="F11" s="8">
        <f>Tabelle24[[#This Row],[POINTS]]/4</f>
        <v>72.5</v>
      </c>
      <c r="G11" s="1"/>
    </row>
    <row r="12" spans="1:7" x14ac:dyDescent="0.3">
      <c r="A12" s="9">
        <v>10</v>
      </c>
      <c r="B12" s="6" t="s">
        <v>48</v>
      </c>
      <c r="C12" s="8"/>
      <c r="D12" s="8">
        <v>260</v>
      </c>
      <c r="E12" s="8">
        <f>Tabelle24[[#This Row],[POINTS]]/2</f>
        <v>130</v>
      </c>
      <c r="F12" s="8">
        <f>Tabelle24[[#This Row],[POINTS]]/4</f>
        <v>65</v>
      </c>
      <c r="G12" s="1"/>
    </row>
    <row r="13" spans="1:7" x14ac:dyDescent="0.3">
      <c r="A13" s="9">
        <v>11</v>
      </c>
      <c r="B13" s="6" t="s">
        <v>17</v>
      </c>
      <c r="C13" s="8"/>
      <c r="D13" s="8">
        <v>240</v>
      </c>
      <c r="E13" s="8">
        <f>Tabelle24[[#This Row],[POINTS]]/2</f>
        <v>120</v>
      </c>
      <c r="F13" s="8">
        <f>Tabelle24[[#This Row],[POINTS]]/4</f>
        <v>60</v>
      </c>
      <c r="G13" s="1"/>
    </row>
    <row r="14" spans="1:7" x14ac:dyDescent="0.3">
      <c r="A14" s="9">
        <v>12</v>
      </c>
      <c r="B14" s="6" t="s">
        <v>49</v>
      </c>
      <c r="C14" s="8"/>
      <c r="D14" s="43">
        <v>220</v>
      </c>
      <c r="E14" s="8">
        <f>Tabelle24[[#This Row],[POINTS]]/2</f>
        <v>110</v>
      </c>
      <c r="F14" s="8">
        <f>Tabelle24[[#This Row],[POINTS]]/4</f>
        <v>55</v>
      </c>
      <c r="G14" s="1"/>
    </row>
    <row r="15" spans="1:7" x14ac:dyDescent="0.3">
      <c r="A15" s="9">
        <v>13</v>
      </c>
      <c r="B15" s="6" t="s">
        <v>57</v>
      </c>
      <c r="C15" s="8"/>
      <c r="D15" s="8">
        <v>200</v>
      </c>
      <c r="E15" s="8">
        <f>Tabelle24[[#This Row],[POINTS]]/2</f>
        <v>100</v>
      </c>
      <c r="F15" s="8">
        <f>Tabelle24[[#This Row],[POINTS]]/4</f>
        <v>50</v>
      </c>
      <c r="G15" s="1"/>
    </row>
    <row r="16" spans="1:7" x14ac:dyDescent="0.3">
      <c r="A16" s="9">
        <v>14</v>
      </c>
      <c r="B16" s="6" t="s">
        <v>32</v>
      </c>
      <c r="C16" s="8"/>
      <c r="D16" s="8">
        <v>180</v>
      </c>
      <c r="E16" s="8">
        <f>Tabelle24[[#This Row],[POINTS]]/2</f>
        <v>90</v>
      </c>
      <c r="F16" s="8">
        <f>Tabelle24[[#This Row],[POINTS]]/4</f>
        <v>45</v>
      </c>
      <c r="G16" s="1"/>
    </row>
    <row r="17" spans="1:7" x14ac:dyDescent="0.3">
      <c r="A17" s="9">
        <v>15</v>
      </c>
      <c r="B17" s="6" t="s">
        <v>28</v>
      </c>
      <c r="C17" s="8"/>
      <c r="D17" s="8">
        <v>160</v>
      </c>
      <c r="E17" s="8">
        <f>Tabelle24[[#This Row],[POINTS]]/2</f>
        <v>80</v>
      </c>
      <c r="F17" s="8">
        <f>Tabelle24[[#This Row],[POINTS]]/4</f>
        <v>40</v>
      </c>
      <c r="G17" s="1"/>
    </row>
    <row r="18" spans="1:7" x14ac:dyDescent="0.3">
      <c r="A18" s="9">
        <v>16</v>
      </c>
      <c r="B18" s="6" t="s">
        <v>18</v>
      </c>
      <c r="C18" s="8"/>
      <c r="D18" s="43">
        <v>150</v>
      </c>
      <c r="E18" s="8">
        <f>Tabelle24[[#This Row],[POINTS]]/2</f>
        <v>75</v>
      </c>
      <c r="F18" s="8">
        <f>Tabelle24[[#This Row],[POINTS]]/4</f>
        <v>37.5</v>
      </c>
      <c r="G18" s="1"/>
    </row>
    <row r="19" spans="1:7" x14ac:dyDescent="0.3">
      <c r="A19" s="9">
        <v>17</v>
      </c>
      <c r="B19" s="6" t="s">
        <v>24</v>
      </c>
      <c r="C19" s="8"/>
      <c r="D19" s="8">
        <v>140</v>
      </c>
      <c r="E19" s="8">
        <f>Tabelle24[[#This Row],[POINTS]]/2</f>
        <v>70</v>
      </c>
      <c r="F19" s="8">
        <f>Tabelle24[[#This Row],[POINTS]]/4</f>
        <v>35</v>
      </c>
      <c r="G19" s="1"/>
    </row>
    <row r="20" spans="1:7" x14ac:dyDescent="0.3">
      <c r="A20" s="9">
        <v>18</v>
      </c>
      <c r="B20" s="6" t="s">
        <v>42</v>
      </c>
      <c r="C20" s="8"/>
      <c r="D20" s="8">
        <v>130</v>
      </c>
      <c r="E20" s="8">
        <f>Tabelle24[[#This Row],[POINTS]]/2</f>
        <v>65</v>
      </c>
      <c r="F20" s="8">
        <f>Tabelle24[[#This Row],[POINTS]]/4</f>
        <v>32.5</v>
      </c>
      <c r="G20" s="1"/>
    </row>
    <row r="21" spans="1:7" x14ac:dyDescent="0.3">
      <c r="A21" s="9">
        <v>19</v>
      </c>
      <c r="B21" s="6" t="s">
        <v>52</v>
      </c>
      <c r="C21" s="8"/>
      <c r="D21" s="8">
        <v>120</v>
      </c>
      <c r="E21" s="8">
        <f>Tabelle24[[#This Row],[POINTS]]/2</f>
        <v>60</v>
      </c>
      <c r="F21" s="8">
        <f>Tabelle24[[#This Row],[POINTS]]/4</f>
        <v>30</v>
      </c>
      <c r="G21" s="1"/>
    </row>
    <row r="22" spans="1:7" x14ac:dyDescent="0.3">
      <c r="A22" s="9">
        <v>20</v>
      </c>
      <c r="B22" s="6" t="s">
        <v>61</v>
      </c>
      <c r="C22" s="8"/>
      <c r="D22" s="8">
        <v>110</v>
      </c>
      <c r="E22" s="8">
        <f>Tabelle24[[#This Row],[POINTS]]/2</f>
        <v>55</v>
      </c>
      <c r="F22" s="8">
        <f>Tabelle24[[#This Row],[POINTS]]/4</f>
        <v>27.5</v>
      </c>
      <c r="G22" s="1"/>
    </row>
    <row r="23" spans="1:7" x14ac:dyDescent="0.3">
      <c r="A23" s="9">
        <v>21</v>
      </c>
      <c r="B23" s="6" t="s">
        <v>69</v>
      </c>
      <c r="C23" s="8"/>
      <c r="D23" s="8">
        <v>100</v>
      </c>
      <c r="E23" s="8">
        <f>Tabelle24[[#This Row],[POINTS]]/2</f>
        <v>50</v>
      </c>
      <c r="F23" s="8">
        <f>Tabelle24[[#This Row],[POINTS]]/4</f>
        <v>25</v>
      </c>
      <c r="G23" s="1"/>
    </row>
    <row r="24" spans="1:7" x14ac:dyDescent="0.3">
      <c r="A24" s="9">
        <v>22</v>
      </c>
      <c r="B24" s="6" t="s">
        <v>36</v>
      </c>
      <c r="C24" s="8"/>
      <c r="D24" s="8">
        <v>90</v>
      </c>
      <c r="E24" s="8">
        <f>Tabelle24[[#This Row],[POINTS]]/2</f>
        <v>45</v>
      </c>
      <c r="F24" s="8">
        <f>Tabelle24[[#This Row],[POINTS]]/4</f>
        <v>22.5</v>
      </c>
      <c r="G24" s="1"/>
    </row>
    <row r="25" spans="1:7" x14ac:dyDescent="0.3">
      <c r="A25" s="9">
        <v>23</v>
      </c>
      <c r="B25" s="6" t="s">
        <v>50</v>
      </c>
      <c r="C25" s="8"/>
      <c r="D25" s="43">
        <v>80</v>
      </c>
      <c r="E25" s="8">
        <f>Tabelle24[[#This Row],[POINTS]]/2</f>
        <v>40</v>
      </c>
      <c r="F25" s="8">
        <f>Tabelle24[[#This Row],[POINTS]]/4</f>
        <v>20</v>
      </c>
      <c r="G25" s="1"/>
    </row>
    <row r="26" spans="1:7" x14ac:dyDescent="0.3">
      <c r="A26" s="9">
        <v>24</v>
      </c>
      <c r="B26" s="6" t="s">
        <v>55</v>
      </c>
      <c r="C26" s="8"/>
      <c r="D26" s="43">
        <v>70</v>
      </c>
      <c r="E26" s="8">
        <f>Tabelle24[[#This Row],[POINTS]]/2</f>
        <v>35</v>
      </c>
      <c r="F26" s="8">
        <f>Tabelle24[[#This Row],[POINTS]]/4</f>
        <v>17.5</v>
      </c>
      <c r="G26" s="1"/>
    </row>
    <row r="27" spans="1:7" x14ac:dyDescent="0.3">
      <c r="A27" s="9">
        <v>25</v>
      </c>
      <c r="B27" s="6" t="s">
        <v>76</v>
      </c>
      <c r="C27" s="8"/>
      <c r="D27" s="8">
        <v>60</v>
      </c>
      <c r="E27" s="8">
        <f>Tabelle24[[#This Row],[POINTS]]/2</f>
        <v>30</v>
      </c>
      <c r="F27" s="8">
        <f>Tabelle24[[#This Row],[POINTS]]/4</f>
        <v>15</v>
      </c>
      <c r="G27" s="1"/>
    </row>
    <row r="28" spans="1:7" x14ac:dyDescent="0.3">
      <c r="A28" s="9">
        <v>26</v>
      </c>
      <c r="B28" s="6" t="s">
        <v>66</v>
      </c>
      <c r="C28" s="8"/>
      <c r="D28" s="8">
        <v>50</v>
      </c>
      <c r="E28" s="8">
        <f>Tabelle24[[#This Row],[POINTS]]/2</f>
        <v>25</v>
      </c>
      <c r="F28" s="8">
        <f>Tabelle24[[#This Row],[POINTS]]/4</f>
        <v>12.5</v>
      </c>
      <c r="G28" s="1"/>
    </row>
    <row r="29" spans="1:7" x14ac:dyDescent="0.3">
      <c r="A29" s="9">
        <v>27</v>
      </c>
      <c r="B29" s="6" t="s">
        <v>75</v>
      </c>
      <c r="C29" s="8"/>
      <c r="D29" s="8">
        <v>40</v>
      </c>
      <c r="E29" s="8">
        <f>Tabelle24[[#This Row],[POINTS]]/2</f>
        <v>20</v>
      </c>
      <c r="F29" s="8">
        <f>Tabelle24[[#This Row],[POINTS]]/4</f>
        <v>10</v>
      </c>
      <c r="G29" s="1"/>
    </row>
    <row r="30" spans="1:7" x14ac:dyDescent="0.3">
      <c r="A30" s="9">
        <v>28</v>
      </c>
      <c r="B30" s="6" t="s">
        <v>56</v>
      </c>
      <c r="C30" s="8"/>
      <c r="D30" s="43">
        <v>30</v>
      </c>
      <c r="E30" s="8">
        <f>Tabelle24[[#This Row],[POINTS]]/2</f>
        <v>15</v>
      </c>
      <c r="F30" s="8">
        <f>Tabelle24[[#This Row],[POINTS]]/4</f>
        <v>7.5</v>
      </c>
      <c r="G30" s="1"/>
    </row>
    <row r="31" spans="1:7" x14ac:dyDescent="0.3">
      <c r="A31" s="9">
        <v>29</v>
      </c>
      <c r="B31" s="6" t="s">
        <v>26</v>
      </c>
      <c r="C31" s="8"/>
      <c r="D31" s="43">
        <v>20</v>
      </c>
      <c r="E31" s="8">
        <f>Tabelle24[[#This Row],[POINTS]]/2</f>
        <v>10</v>
      </c>
      <c r="F31" s="8">
        <f>Tabelle24[[#This Row],[POINTS]]/4</f>
        <v>5</v>
      </c>
      <c r="G31" s="1"/>
    </row>
    <row r="32" spans="1:7" x14ac:dyDescent="0.3">
      <c r="A32" s="9">
        <v>30</v>
      </c>
      <c r="B32" s="6" t="s">
        <v>37</v>
      </c>
      <c r="C32" s="8"/>
      <c r="D32" s="8">
        <v>10</v>
      </c>
      <c r="E32" s="8">
        <f>Tabelle24[[#This Row],[POINTS]]/2</f>
        <v>5</v>
      </c>
      <c r="F32" s="8">
        <f>Tabelle24[[#This Row],[POINTS]]/4</f>
        <v>2.5</v>
      </c>
      <c r="G32" s="1"/>
    </row>
    <row r="33" spans="1:7" x14ac:dyDescent="0.3">
      <c r="A33" s="9">
        <v>31</v>
      </c>
      <c r="B33" s="6" t="s">
        <v>59</v>
      </c>
      <c r="C33" s="8"/>
      <c r="D33" s="29" t="s">
        <v>14</v>
      </c>
      <c r="E33" s="8">
        <v>0</v>
      </c>
      <c r="F33" s="8">
        <v>0</v>
      </c>
      <c r="G33" s="1"/>
    </row>
    <row r="34" spans="1:7" x14ac:dyDescent="0.3">
      <c r="A34" s="9">
        <v>32</v>
      </c>
      <c r="B34" s="6" t="s">
        <v>67</v>
      </c>
      <c r="C34" s="8"/>
      <c r="D34" s="44" t="s">
        <v>14</v>
      </c>
      <c r="E34" s="8">
        <v>0</v>
      </c>
      <c r="F34" s="8">
        <v>0</v>
      </c>
      <c r="G34" s="1"/>
    </row>
    <row r="35" spans="1:7" x14ac:dyDescent="0.3">
      <c r="A35" s="9">
        <v>33</v>
      </c>
      <c r="B35" s="6" t="s">
        <v>25</v>
      </c>
      <c r="C35" s="8"/>
      <c r="D35" s="29" t="s">
        <v>14</v>
      </c>
      <c r="E35" s="8">
        <v>0</v>
      </c>
      <c r="F35" s="8">
        <v>0</v>
      </c>
      <c r="G35" s="1"/>
    </row>
    <row r="36" spans="1:7" x14ac:dyDescent="0.3">
      <c r="A36" s="9">
        <v>34</v>
      </c>
      <c r="B36" s="6" t="s">
        <v>54</v>
      </c>
      <c r="C36" s="8"/>
      <c r="D36" s="30" t="s">
        <v>14</v>
      </c>
      <c r="E36" s="8">
        <v>0</v>
      </c>
      <c r="F36" s="8">
        <v>0</v>
      </c>
      <c r="G36" s="1"/>
    </row>
    <row r="37" spans="1:7" x14ac:dyDescent="0.3">
      <c r="A37" s="9">
        <v>35</v>
      </c>
      <c r="B37" s="6" t="s">
        <v>77</v>
      </c>
      <c r="C37" s="8"/>
      <c r="D37" s="29" t="s">
        <v>14</v>
      </c>
      <c r="E37" s="8">
        <v>0</v>
      </c>
      <c r="F37" s="8">
        <v>0</v>
      </c>
      <c r="G37" s="1"/>
    </row>
    <row r="38" spans="1:7" x14ac:dyDescent="0.3">
      <c r="A38" s="9">
        <v>36</v>
      </c>
      <c r="B38" s="6" t="s">
        <v>62</v>
      </c>
      <c r="C38" s="8"/>
      <c r="D38" s="44" t="s">
        <v>14</v>
      </c>
      <c r="E38" s="8">
        <v>0</v>
      </c>
      <c r="F38" s="8">
        <v>0</v>
      </c>
      <c r="G38" s="1"/>
    </row>
    <row r="39" spans="1:7" x14ac:dyDescent="0.3">
      <c r="A39" s="9">
        <v>37</v>
      </c>
      <c r="B39" s="6" t="s">
        <v>35</v>
      </c>
      <c r="C39" s="8"/>
      <c r="D39" s="29" t="s">
        <v>14</v>
      </c>
      <c r="E39" s="8">
        <v>0</v>
      </c>
      <c r="F39" s="8">
        <v>0</v>
      </c>
      <c r="G39" s="1"/>
    </row>
    <row r="40" spans="1:7" x14ac:dyDescent="0.3">
      <c r="A40" s="9">
        <v>38</v>
      </c>
      <c r="B40" s="6" t="s">
        <v>45</v>
      </c>
      <c r="C40" s="8"/>
      <c r="D40" s="44" t="s">
        <v>14</v>
      </c>
      <c r="E40" s="8">
        <v>0</v>
      </c>
      <c r="F40" s="8">
        <v>0</v>
      </c>
      <c r="G40" s="1"/>
    </row>
    <row r="41" spans="1:7" x14ac:dyDescent="0.3">
      <c r="A41" s="9">
        <v>39</v>
      </c>
      <c r="B41" s="6" t="s">
        <v>33</v>
      </c>
      <c r="C41" s="8"/>
      <c r="D41" s="29" t="s">
        <v>14</v>
      </c>
      <c r="E41" s="8">
        <v>0</v>
      </c>
      <c r="F41" s="8">
        <v>0</v>
      </c>
      <c r="G41" s="1"/>
    </row>
    <row r="42" spans="1:7" x14ac:dyDescent="0.3">
      <c r="A42" s="9">
        <v>40</v>
      </c>
      <c r="B42" s="6" t="s">
        <v>78</v>
      </c>
      <c r="C42" s="8"/>
      <c r="D42" s="29" t="s">
        <v>14</v>
      </c>
      <c r="E42" s="8">
        <v>0</v>
      </c>
      <c r="F42" s="8">
        <v>0</v>
      </c>
      <c r="G42" s="1"/>
    </row>
    <row r="43" spans="1:7" x14ac:dyDescent="0.3">
      <c r="A43" s="9">
        <v>41</v>
      </c>
      <c r="B43" s="6" t="s">
        <v>58</v>
      </c>
      <c r="C43" s="8"/>
      <c r="D43" s="29" t="s">
        <v>14</v>
      </c>
      <c r="E43" s="8">
        <v>0</v>
      </c>
      <c r="F43" s="8">
        <v>0</v>
      </c>
      <c r="G43" s="1"/>
    </row>
    <row r="44" spans="1:7" x14ac:dyDescent="0.3">
      <c r="A44" s="9">
        <v>42</v>
      </c>
      <c r="B44" s="6" t="s">
        <v>29</v>
      </c>
      <c r="C44" s="8"/>
      <c r="D44" s="30" t="s">
        <v>14</v>
      </c>
      <c r="E44" s="8">
        <v>0</v>
      </c>
      <c r="F44" s="8">
        <v>0</v>
      </c>
      <c r="G44" s="1"/>
    </row>
    <row r="45" spans="1:7" x14ac:dyDescent="0.3">
      <c r="A45" s="9">
        <v>43</v>
      </c>
      <c r="B45" s="6" t="s">
        <v>34</v>
      </c>
      <c r="C45" s="8"/>
      <c r="D45" s="29" t="s">
        <v>14</v>
      </c>
      <c r="E45" s="8">
        <v>0</v>
      </c>
      <c r="F45" s="8">
        <v>0</v>
      </c>
      <c r="G45" s="1"/>
    </row>
    <row r="46" spans="1:7" x14ac:dyDescent="0.3">
      <c r="A46" s="9">
        <v>44</v>
      </c>
      <c r="B46" s="6" t="s">
        <v>19</v>
      </c>
      <c r="C46" s="8"/>
      <c r="D46" s="29" t="s">
        <v>14</v>
      </c>
      <c r="E46" s="8">
        <v>0</v>
      </c>
      <c r="F46" s="8">
        <v>0</v>
      </c>
      <c r="G46" s="1"/>
    </row>
    <row r="47" spans="1:7" x14ac:dyDescent="0.3">
      <c r="A47" s="9">
        <v>45</v>
      </c>
      <c r="B47" s="6" t="s">
        <v>82</v>
      </c>
      <c r="C47" s="8"/>
      <c r="D47" s="29" t="s">
        <v>14</v>
      </c>
      <c r="E47" s="8">
        <v>0</v>
      </c>
      <c r="F47" s="8">
        <v>0</v>
      </c>
      <c r="G47" s="1"/>
    </row>
    <row r="48" spans="1:7" x14ac:dyDescent="0.3">
      <c r="A48" s="9">
        <v>46</v>
      </c>
      <c r="B48" s="6" t="s">
        <v>41</v>
      </c>
      <c r="C48" s="8"/>
      <c r="D48" s="29" t="s">
        <v>14</v>
      </c>
      <c r="E48" s="8">
        <v>0</v>
      </c>
      <c r="F48" s="8">
        <v>0</v>
      </c>
      <c r="G48" s="1"/>
    </row>
    <row r="49" spans="1:7" x14ac:dyDescent="0.3">
      <c r="A49" s="9">
        <v>47</v>
      </c>
      <c r="B49" s="6" t="s">
        <v>60</v>
      </c>
      <c r="C49" s="8"/>
      <c r="D49" s="29" t="s">
        <v>14</v>
      </c>
      <c r="E49" s="8">
        <v>0</v>
      </c>
      <c r="F49" s="8">
        <v>0</v>
      </c>
      <c r="G49" s="1"/>
    </row>
    <row r="50" spans="1:7" x14ac:dyDescent="0.3">
      <c r="A50" s="9">
        <v>48</v>
      </c>
      <c r="B50" s="6" t="s">
        <v>46</v>
      </c>
      <c r="C50" s="8"/>
      <c r="D50" s="29" t="s">
        <v>14</v>
      </c>
      <c r="E50" s="8">
        <v>0</v>
      </c>
      <c r="F50" s="8">
        <v>0</v>
      </c>
      <c r="G50" s="1"/>
    </row>
    <row r="51" spans="1:7" x14ac:dyDescent="0.3">
      <c r="A51" s="9">
        <v>49</v>
      </c>
      <c r="B51" s="6" t="s">
        <v>20</v>
      </c>
      <c r="C51" s="8"/>
      <c r="D51" s="44" t="s">
        <v>14</v>
      </c>
      <c r="E51" s="8">
        <v>0</v>
      </c>
      <c r="F51" s="8">
        <v>0</v>
      </c>
      <c r="G51" s="1"/>
    </row>
    <row r="52" spans="1:7" x14ac:dyDescent="0.3">
      <c r="A52" s="9">
        <v>50</v>
      </c>
      <c r="B52" s="6" t="s">
        <v>30</v>
      </c>
      <c r="C52" s="8"/>
      <c r="D52" s="29" t="s">
        <v>14</v>
      </c>
      <c r="E52" s="8">
        <v>0</v>
      </c>
      <c r="F52" s="8">
        <v>0</v>
      </c>
      <c r="G52" s="1"/>
    </row>
    <row r="53" spans="1:7" x14ac:dyDescent="0.3">
      <c r="A53" s="9">
        <v>51</v>
      </c>
      <c r="B53" s="6" t="s">
        <v>40</v>
      </c>
      <c r="C53" s="41"/>
      <c r="D53" s="44" t="s">
        <v>14</v>
      </c>
      <c r="E53" s="8">
        <v>0</v>
      </c>
      <c r="F53" s="8">
        <v>0</v>
      </c>
    </row>
    <row r="54" spans="1:7" x14ac:dyDescent="0.3">
      <c r="A54" s="9">
        <v>52</v>
      </c>
      <c r="B54" s="6" t="s">
        <v>39</v>
      </c>
      <c r="C54" s="41"/>
      <c r="D54" s="29" t="s">
        <v>14</v>
      </c>
      <c r="E54" s="8">
        <v>0</v>
      </c>
      <c r="F54" s="8">
        <v>0</v>
      </c>
    </row>
    <row r="55" spans="1:7" x14ac:dyDescent="0.3">
      <c r="A55" s="9">
        <v>53</v>
      </c>
      <c r="B55" s="6" t="s">
        <v>44</v>
      </c>
      <c r="C55" s="41"/>
      <c r="D55" s="44" t="s">
        <v>14</v>
      </c>
      <c r="E55" s="8">
        <v>0</v>
      </c>
      <c r="F55" s="8">
        <v>0</v>
      </c>
    </row>
    <row r="56" spans="1:7" x14ac:dyDescent="0.3">
      <c r="A56" s="9">
        <v>54</v>
      </c>
      <c r="B56" s="6" t="s">
        <v>43</v>
      </c>
      <c r="C56" s="41"/>
      <c r="D56" s="29" t="s">
        <v>14</v>
      </c>
      <c r="E56" s="8">
        <v>0</v>
      </c>
      <c r="F56" s="8">
        <v>0</v>
      </c>
    </row>
    <row r="57" spans="1:7" x14ac:dyDescent="0.3">
      <c r="A57" s="9">
        <v>55</v>
      </c>
      <c r="B57" s="6" t="s">
        <v>21</v>
      </c>
      <c r="C57" s="41"/>
      <c r="D57" s="44" t="s">
        <v>14</v>
      </c>
      <c r="E57" s="8">
        <v>0</v>
      </c>
      <c r="F57" s="8">
        <v>0</v>
      </c>
    </row>
    <row r="58" spans="1:7" x14ac:dyDescent="0.3">
      <c r="A58" s="9">
        <v>56</v>
      </c>
      <c r="B58" s="6" t="s">
        <v>74</v>
      </c>
      <c r="C58" s="41"/>
      <c r="D58" s="29" t="s">
        <v>14</v>
      </c>
      <c r="E58" s="8">
        <v>0</v>
      </c>
      <c r="F58" s="8">
        <v>0</v>
      </c>
    </row>
    <row r="59" spans="1:7" x14ac:dyDescent="0.3">
      <c r="A59" s="9">
        <v>57</v>
      </c>
      <c r="B59" s="6" t="s">
        <v>47</v>
      </c>
      <c r="C59" s="41"/>
      <c r="D59" s="44" t="s">
        <v>14</v>
      </c>
      <c r="E59" s="8">
        <v>0</v>
      </c>
      <c r="F59" s="8">
        <v>0</v>
      </c>
    </row>
    <row r="60" spans="1:7" x14ac:dyDescent="0.3">
      <c r="A60" s="9">
        <v>58</v>
      </c>
      <c r="B60" s="6" t="s">
        <v>81</v>
      </c>
      <c r="C60" s="41"/>
      <c r="D60" s="29" t="s">
        <v>14</v>
      </c>
      <c r="E60" s="8">
        <v>0</v>
      </c>
      <c r="F60" s="8">
        <v>0</v>
      </c>
    </row>
    <row r="61" spans="1:7" x14ac:dyDescent="0.3">
      <c r="A61" s="9">
        <v>59</v>
      </c>
      <c r="B61" s="6" t="s">
        <v>27</v>
      </c>
      <c r="C61" s="41"/>
      <c r="D61" s="44" t="s">
        <v>14</v>
      </c>
      <c r="E61" s="8">
        <v>0</v>
      </c>
      <c r="F61" s="8">
        <v>0</v>
      </c>
    </row>
    <row r="62" spans="1:7" x14ac:dyDescent="0.3">
      <c r="A62" s="9">
        <v>60</v>
      </c>
      <c r="B62" s="6" t="s">
        <v>51</v>
      </c>
      <c r="C62" s="41"/>
      <c r="D62" s="29" t="s">
        <v>14</v>
      </c>
      <c r="E62" s="8">
        <v>0</v>
      </c>
      <c r="F62" s="8">
        <v>0</v>
      </c>
    </row>
    <row r="63" spans="1:7" x14ac:dyDescent="0.3">
      <c r="A63" s="9">
        <v>61</v>
      </c>
      <c r="B63" s="6" t="s">
        <v>64</v>
      </c>
      <c r="C63" s="41"/>
      <c r="D63" s="44" t="s">
        <v>14</v>
      </c>
      <c r="E63" s="8">
        <v>0</v>
      </c>
      <c r="F63" s="8">
        <v>0</v>
      </c>
    </row>
    <row r="64" spans="1:7" x14ac:dyDescent="0.3">
      <c r="A64" s="9">
        <v>62</v>
      </c>
      <c r="B64" s="6" t="s">
        <v>16</v>
      </c>
      <c r="C64" s="41"/>
      <c r="D64" s="29" t="s">
        <v>14</v>
      </c>
      <c r="E64" s="8">
        <v>0</v>
      </c>
      <c r="F64" s="8">
        <v>0</v>
      </c>
    </row>
    <row r="65" spans="1:6" x14ac:dyDescent="0.3">
      <c r="A65" s="9">
        <v>63</v>
      </c>
      <c r="B65" s="6" t="s">
        <v>53</v>
      </c>
      <c r="C65" s="41"/>
      <c r="D65" s="44" t="s">
        <v>14</v>
      </c>
      <c r="E65" s="8">
        <v>0</v>
      </c>
      <c r="F65" s="8">
        <v>0</v>
      </c>
    </row>
    <row r="66" spans="1:6" x14ac:dyDescent="0.3">
      <c r="A66" s="9">
        <v>64</v>
      </c>
      <c r="B66" s="6" t="s">
        <v>70</v>
      </c>
      <c r="C66" s="41"/>
      <c r="D66" s="29" t="s">
        <v>14</v>
      </c>
      <c r="E66" s="8">
        <v>0</v>
      </c>
      <c r="F66" s="8">
        <v>0</v>
      </c>
    </row>
    <row r="67" spans="1:6" x14ac:dyDescent="0.3">
      <c r="A67" s="9">
        <v>65</v>
      </c>
      <c r="B67" s="6" t="s">
        <v>22</v>
      </c>
      <c r="C67" s="41"/>
      <c r="D67" s="44" t="s">
        <v>14</v>
      </c>
      <c r="E67" s="8">
        <v>0</v>
      </c>
      <c r="F67" s="8">
        <v>0</v>
      </c>
    </row>
    <row r="68" spans="1:6" x14ac:dyDescent="0.3">
      <c r="A68" s="9">
        <v>66</v>
      </c>
      <c r="B68" s="6" t="s">
        <v>31</v>
      </c>
      <c r="C68" s="42"/>
      <c r="D68" s="29" t="s">
        <v>14</v>
      </c>
      <c r="E68" s="8">
        <v>0</v>
      </c>
      <c r="F68" s="8">
        <v>0</v>
      </c>
    </row>
    <row r="69" spans="1:6" x14ac:dyDescent="0.3">
      <c r="A69" s="9">
        <v>67</v>
      </c>
      <c r="B69" s="6" t="s">
        <v>38</v>
      </c>
      <c r="C69" s="41"/>
      <c r="D69" s="44" t="s">
        <v>14</v>
      </c>
      <c r="E69" s="8">
        <v>0</v>
      </c>
      <c r="F69" s="8">
        <v>0</v>
      </c>
    </row>
    <row r="70" spans="1:6" x14ac:dyDescent="0.3">
      <c r="A70" s="9"/>
      <c r="B70" s="26"/>
      <c r="C70" s="8"/>
      <c r="D70" s="32"/>
      <c r="E70" s="8"/>
      <c r="F70" s="8"/>
    </row>
    <row r="71" spans="1:6" x14ac:dyDescent="0.3">
      <c r="A71" s="9"/>
      <c r="B71" s="33"/>
      <c r="C71" s="8"/>
      <c r="D71" s="34"/>
      <c r="E71" s="8"/>
      <c r="F71" s="8"/>
    </row>
    <row r="72" spans="1:6" x14ac:dyDescent="0.3">
      <c r="A72" s="9"/>
      <c r="B72" s="28"/>
      <c r="C72" s="8"/>
      <c r="D72" s="31"/>
      <c r="E72" s="8"/>
      <c r="F72" s="8"/>
    </row>
    <row r="73" spans="1:6" x14ac:dyDescent="0.3">
      <c r="A73" s="9"/>
      <c r="B73" s="33"/>
      <c r="C73" s="8"/>
      <c r="D73" s="34"/>
      <c r="E73" s="8"/>
      <c r="F73" s="8"/>
    </row>
    <row r="74" spans="1:6" x14ac:dyDescent="0.3">
      <c r="A74" s="9"/>
      <c r="B74" s="25"/>
      <c r="C74" s="8"/>
      <c r="D74" s="25"/>
      <c r="E74" s="24"/>
      <c r="F74" s="8"/>
    </row>
    <row r="75" spans="1:6" x14ac:dyDescent="0.3">
      <c r="A75" s="9"/>
      <c r="B75" s="25"/>
      <c r="C75" s="8"/>
      <c r="D75" s="25"/>
      <c r="E75" s="24"/>
      <c r="F75" s="8"/>
    </row>
    <row r="76" spans="1:6" x14ac:dyDescent="0.3">
      <c r="A76" s="9"/>
      <c r="B76" s="25"/>
      <c r="C76" s="8"/>
      <c r="D76" s="25"/>
      <c r="E76" s="24"/>
      <c r="F76" s="8"/>
    </row>
    <row r="77" spans="1:6" x14ac:dyDescent="0.3">
      <c r="A77" s="9"/>
      <c r="B77" s="25"/>
      <c r="C77" s="8"/>
      <c r="D77" s="25"/>
      <c r="E77" s="24"/>
      <c r="F77" s="8"/>
    </row>
    <row r="78" spans="1:6" x14ac:dyDescent="0.3">
      <c r="A78" s="9"/>
      <c r="B78" s="25"/>
      <c r="C78" s="8"/>
      <c r="D78" s="25"/>
      <c r="E78" s="24"/>
      <c r="F78" s="8"/>
    </row>
    <row r="79" spans="1:6" x14ac:dyDescent="0.3">
      <c r="A79" s="9"/>
      <c r="B79" s="25"/>
      <c r="C79" s="8"/>
      <c r="D79" s="25"/>
      <c r="E79" s="24"/>
      <c r="F79" s="8"/>
    </row>
    <row r="80" spans="1:6" x14ac:dyDescent="0.3">
      <c r="A80" s="9"/>
      <c r="B80" s="25"/>
      <c r="C80" s="8"/>
      <c r="D80" s="25"/>
      <c r="E80" s="24"/>
      <c r="F80" s="8"/>
    </row>
    <row r="81" spans="1:6" x14ac:dyDescent="0.3">
      <c r="A81" s="9"/>
      <c r="B81" s="25"/>
      <c r="C81" s="8"/>
      <c r="D81" s="25"/>
      <c r="E81" s="24"/>
      <c r="F81" s="8"/>
    </row>
    <row r="82" spans="1:6" x14ac:dyDescent="0.3">
      <c r="A82" s="9"/>
      <c r="B82" s="25"/>
      <c r="C82" s="8"/>
      <c r="D82" s="25"/>
      <c r="E82" s="24"/>
      <c r="F82" s="8"/>
    </row>
    <row r="83" spans="1:6" x14ac:dyDescent="0.3">
      <c r="A83" s="9"/>
      <c r="B83" s="25"/>
      <c r="C83" s="8"/>
      <c r="D83" s="25"/>
      <c r="E83" s="24"/>
      <c r="F83" s="8"/>
    </row>
    <row r="84" spans="1:6" x14ac:dyDescent="0.3">
      <c r="A84" s="9"/>
      <c r="B84" s="25"/>
      <c r="C84" s="8"/>
      <c r="D84" s="25"/>
      <c r="E84" s="24"/>
      <c r="F84" s="8"/>
    </row>
    <row r="85" spans="1:6" x14ac:dyDescent="0.3">
      <c r="A85" s="9"/>
      <c r="B85" s="25"/>
      <c r="C85" s="8"/>
      <c r="D85" s="25"/>
      <c r="E85" s="24"/>
      <c r="F85" s="8"/>
    </row>
    <row r="86" spans="1:6" x14ac:dyDescent="0.3">
      <c r="A86" s="9"/>
      <c r="B86" s="25"/>
      <c r="C86" s="8"/>
      <c r="D86" s="25"/>
      <c r="E86" s="24"/>
      <c r="F86" s="8"/>
    </row>
    <row r="87" spans="1:6" x14ac:dyDescent="0.3">
      <c r="A87" s="9"/>
      <c r="B87" s="25"/>
      <c r="C87" s="8"/>
      <c r="D87" s="25"/>
      <c r="E87" s="24"/>
      <c r="F87" s="8"/>
    </row>
    <row r="88" spans="1:6" x14ac:dyDescent="0.3">
      <c r="A88" s="9"/>
      <c r="B88" s="25"/>
      <c r="C88" s="8"/>
      <c r="D88" s="25"/>
      <c r="E88" s="24"/>
      <c r="F88" s="8"/>
    </row>
    <row r="89" spans="1:6" x14ac:dyDescent="0.3">
      <c r="A89" s="9"/>
      <c r="B89" s="25"/>
      <c r="C89" s="8"/>
      <c r="D89" s="25"/>
      <c r="E89" s="24"/>
      <c r="F89" s="8"/>
    </row>
    <row r="90" spans="1:6" x14ac:dyDescent="0.3">
      <c r="A90" s="9"/>
      <c r="B90" s="25"/>
      <c r="C90" s="8"/>
      <c r="D90" s="25"/>
      <c r="E90" s="24"/>
      <c r="F90" s="8"/>
    </row>
    <row r="91" spans="1:6" x14ac:dyDescent="0.3">
      <c r="A91" s="9"/>
      <c r="B91" s="25"/>
      <c r="C91" s="8"/>
      <c r="D91" s="25"/>
      <c r="E91" s="24"/>
      <c r="F91" s="8"/>
    </row>
    <row r="92" spans="1:6" x14ac:dyDescent="0.3">
      <c r="A92" s="9"/>
      <c r="B92" s="25"/>
      <c r="C92" s="8"/>
      <c r="D92" s="25"/>
      <c r="E92" s="24"/>
      <c r="F92" s="8"/>
    </row>
    <row r="93" spans="1:6" x14ac:dyDescent="0.3">
      <c r="A93" s="9"/>
      <c r="B93" s="25"/>
      <c r="C93" s="8"/>
      <c r="D93" s="25"/>
      <c r="E93" s="24"/>
      <c r="F93" s="8"/>
    </row>
    <row r="94" spans="1:6" x14ac:dyDescent="0.3">
      <c r="A94" s="9"/>
      <c r="B94" s="25"/>
      <c r="C94" s="8"/>
      <c r="D94" s="25"/>
      <c r="E94" s="24"/>
      <c r="F94" s="8"/>
    </row>
  </sheetData>
  <printOptions horizontalCentered="1"/>
  <pageMargins left="0.31496062992125984" right="0.31496062992125984" top="0.94488188976377963" bottom="0.39370078740157483" header="0.31496062992125984" footer="0.31496062992125984"/>
  <pageSetup paperSize="8" scale="53" fitToHeight="0" orientation="portrait" r:id="rId1"/>
  <headerFooter>
    <oddHeader>&amp;L&amp;G&amp;R&amp;"Franklin Gothic Medium,Standard"&amp;11Version 8/
&amp;D</oddHead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0C302-D423-486D-8090-04B5C90C5D9E}">
  <sheetPr>
    <pageSetUpPr fitToPage="1"/>
  </sheetPr>
  <dimension ref="A1:G59"/>
  <sheetViews>
    <sheetView workbookViewId="0">
      <selection activeCell="F61" sqref="F61"/>
    </sheetView>
  </sheetViews>
  <sheetFormatPr baseColWidth="10" defaultColWidth="10.88671875" defaultRowHeight="17.25" x14ac:dyDescent="0.3"/>
  <cols>
    <col min="1" max="1" width="6.33203125" style="1" customWidth="1"/>
    <col min="2" max="2" width="42.88671875" style="1" bestFit="1" customWidth="1"/>
    <col min="3" max="3" width="12" style="1" customWidth="1"/>
    <col min="4" max="4" width="7.77734375" style="2" customWidth="1"/>
    <col min="5" max="6" width="7.77734375" style="1" customWidth="1"/>
    <col min="8" max="16384" width="10.88671875" style="1"/>
  </cols>
  <sheetData>
    <row r="1" spans="1:7" ht="27.6" customHeight="1" x14ac:dyDescent="0.3">
      <c r="A1" s="13" t="s">
        <v>15</v>
      </c>
      <c r="C1" s="14"/>
      <c r="E1" s="14"/>
      <c r="F1" s="15"/>
      <c r="G1" s="1"/>
    </row>
    <row r="2" spans="1:7" ht="33" x14ac:dyDescent="0.3">
      <c r="A2" s="10" t="s">
        <v>8</v>
      </c>
      <c r="B2" s="11" t="s">
        <v>9</v>
      </c>
      <c r="C2" s="36" t="s">
        <v>10</v>
      </c>
      <c r="D2" s="12" t="s">
        <v>11</v>
      </c>
      <c r="E2" s="12" t="s">
        <v>12</v>
      </c>
      <c r="F2" s="12" t="s">
        <v>13</v>
      </c>
      <c r="G2" s="1"/>
    </row>
    <row r="3" spans="1:7" x14ac:dyDescent="0.3">
      <c r="A3" s="9">
        <v>1</v>
      </c>
      <c r="B3" s="6" t="s">
        <v>83</v>
      </c>
      <c r="C3" s="8"/>
      <c r="D3" s="8">
        <v>1000</v>
      </c>
      <c r="E3" s="8">
        <v>500</v>
      </c>
      <c r="F3" s="8">
        <v>250</v>
      </c>
      <c r="G3" s="1"/>
    </row>
    <row r="4" spans="1:7" x14ac:dyDescent="0.3">
      <c r="A4" s="9">
        <v>2</v>
      </c>
      <c r="B4" s="6" t="s">
        <v>63</v>
      </c>
      <c r="C4" s="8"/>
      <c r="D4" s="8">
        <v>800</v>
      </c>
      <c r="E4" s="8">
        <f>Tabelle24[[#This Row],[POINTS]]/2</f>
        <v>400</v>
      </c>
      <c r="F4" s="8">
        <f>Tabelle24[[#This Row],[POINTS]]/4</f>
        <v>200</v>
      </c>
      <c r="G4" s="1"/>
    </row>
    <row r="5" spans="1:7" x14ac:dyDescent="0.3">
      <c r="A5" s="9">
        <v>3</v>
      </c>
      <c r="B5" s="6" t="s">
        <v>68</v>
      </c>
      <c r="C5" s="8"/>
      <c r="D5" s="8">
        <v>600</v>
      </c>
      <c r="E5" s="8">
        <f>Tabelle24[[#This Row],[POINTS]]/2</f>
        <v>300</v>
      </c>
      <c r="F5" s="8">
        <f>Tabelle24[[#This Row],[POINTS]]/4</f>
        <v>150</v>
      </c>
      <c r="G5" s="1"/>
    </row>
    <row r="6" spans="1:7" x14ac:dyDescent="0.3">
      <c r="A6" s="9">
        <v>4</v>
      </c>
      <c r="B6" s="6" t="s">
        <v>73</v>
      </c>
      <c r="C6" s="8"/>
      <c r="D6" s="8">
        <v>500</v>
      </c>
      <c r="E6" s="8">
        <f>Tabelle24[[#This Row],[POINTS]]/2</f>
        <v>250</v>
      </c>
      <c r="F6" s="8">
        <f>Tabelle24[[#This Row],[POINTS]]/4</f>
        <v>125</v>
      </c>
      <c r="G6" s="1"/>
    </row>
    <row r="7" spans="1:7" x14ac:dyDescent="0.3">
      <c r="A7" s="9">
        <v>5</v>
      </c>
      <c r="B7" s="6" t="s">
        <v>65</v>
      </c>
      <c r="C7" s="8"/>
      <c r="D7" s="8">
        <v>450</v>
      </c>
      <c r="E7" s="8">
        <f>Tabelle24[[#This Row],[POINTS]]/2</f>
        <v>225</v>
      </c>
      <c r="F7" s="8">
        <f>Tabelle24[[#This Row],[POINTS]]/4</f>
        <v>112.5</v>
      </c>
      <c r="G7" s="1"/>
    </row>
    <row r="8" spans="1:7" x14ac:dyDescent="0.3">
      <c r="A8" s="9">
        <v>6</v>
      </c>
      <c r="B8" s="6" t="s">
        <v>72</v>
      </c>
      <c r="C8" s="8"/>
      <c r="D8" s="8">
        <v>400</v>
      </c>
      <c r="E8" s="8">
        <f>Tabelle24[[#This Row],[POINTS]]/2</f>
        <v>200</v>
      </c>
      <c r="F8" s="8">
        <f>Tabelle24[[#This Row],[POINTS]]/4</f>
        <v>100</v>
      </c>
      <c r="G8" s="1"/>
    </row>
    <row r="9" spans="1:7" x14ac:dyDescent="0.3">
      <c r="A9" s="9">
        <v>7</v>
      </c>
      <c r="B9" s="6" t="s">
        <v>71</v>
      </c>
      <c r="C9" s="8"/>
      <c r="D9" s="8">
        <v>360</v>
      </c>
      <c r="E9" s="8">
        <f>Tabelle24[[#This Row],[POINTS]]/2</f>
        <v>180</v>
      </c>
      <c r="F9" s="8">
        <f>Tabelle24[[#This Row],[POINTS]]/4</f>
        <v>90</v>
      </c>
      <c r="G9" s="1"/>
    </row>
    <row r="10" spans="1:7" x14ac:dyDescent="0.3">
      <c r="A10" s="9">
        <v>8</v>
      </c>
      <c r="B10" s="6" t="s">
        <v>48</v>
      </c>
      <c r="C10" s="8"/>
      <c r="D10" s="8">
        <v>320</v>
      </c>
      <c r="E10" s="8">
        <f>Tabelle24[[#This Row],[POINTS]]/2</f>
        <v>160</v>
      </c>
      <c r="F10" s="8">
        <f>Tabelle24[[#This Row],[POINTS]]/4</f>
        <v>80</v>
      </c>
      <c r="G10" s="1"/>
    </row>
    <row r="11" spans="1:7" x14ac:dyDescent="0.3">
      <c r="A11" s="9">
        <v>9</v>
      </c>
      <c r="B11" s="6" t="s">
        <v>17</v>
      </c>
      <c r="C11" s="8"/>
      <c r="D11" s="8">
        <v>290</v>
      </c>
      <c r="E11" s="8">
        <f>Tabelle24[[#This Row],[POINTS]]/2</f>
        <v>145</v>
      </c>
      <c r="F11" s="8">
        <f>Tabelle24[[#This Row],[POINTS]]/4</f>
        <v>72.5</v>
      </c>
      <c r="G11" s="1"/>
    </row>
    <row r="12" spans="1:7" x14ac:dyDescent="0.3">
      <c r="A12" s="9">
        <v>10</v>
      </c>
      <c r="B12" s="6" t="s">
        <v>49</v>
      </c>
      <c r="C12" s="8"/>
      <c r="D12" s="8">
        <v>260</v>
      </c>
      <c r="E12" s="8">
        <f>Tabelle24[[#This Row],[POINTS]]/2</f>
        <v>130</v>
      </c>
      <c r="F12" s="8">
        <f>Tabelle24[[#This Row],[POINTS]]/4</f>
        <v>65</v>
      </c>
      <c r="G12" s="1"/>
    </row>
    <row r="13" spans="1:7" x14ac:dyDescent="0.3">
      <c r="A13" s="9">
        <v>11</v>
      </c>
      <c r="B13" s="6" t="s">
        <v>49</v>
      </c>
      <c r="C13" s="8"/>
      <c r="D13" s="8">
        <v>240</v>
      </c>
      <c r="E13" s="8">
        <f>Tabelle24[[#This Row],[POINTS]]/2</f>
        <v>120</v>
      </c>
      <c r="F13" s="8">
        <f>Tabelle24[[#This Row],[POINTS]]/4</f>
        <v>60</v>
      </c>
      <c r="G13" s="1"/>
    </row>
    <row r="14" spans="1:7" x14ac:dyDescent="0.3">
      <c r="A14" s="9">
        <v>12</v>
      </c>
      <c r="B14" s="6" t="s">
        <v>57</v>
      </c>
      <c r="C14" s="8"/>
      <c r="D14" s="8">
        <v>220</v>
      </c>
      <c r="E14" s="8">
        <f>Tabelle24[[#This Row],[POINTS]]/2</f>
        <v>110</v>
      </c>
      <c r="F14" s="8">
        <f>Tabelle24[[#This Row],[POINTS]]/4</f>
        <v>55</v>
      </c>
      <c r="G14" s="1"/>
    </row>
    <row r="15" spans="1:7" x14ac:dyDescent="0.3">
      <c r="A15" s="9">
        <v>13</v>
      </c>
      <c r="B15" s="6" t="s">
        <v>32</v>
      </c>
      <c r="C15" s="8"/>
      <c r="D15" s="8">
        <v>200</v>
      </c>
      <c r="E15" s="8">
        <f>Tabelle24[[#This Row],[POINTS]]/2</f>
        <v>100</v>
      </c>
      <c r="F15" s="8">
        <f>Tabelle24[[#This Row],[POINTS]]/4</f>
        <v>50</v>
      </c>
      <c r="G15" s="1"/>
    </row>
    <row r="16" spans="1:7" x14ac:dyDescent="0.3">
      <c r="A16" s="9">
        <v>14</v>
      </c>
      <c r="B16" s="6" t="s">
        <v>18</v>
      </c>
      <c r="C16" s="8"/>
      <c r="D16" s="8">
        <v>180</v>
      </c>
      <c r="E16" s="8">
        <f>Tabelle24[[#This Row],[POINTS]]/2</f>
        <v>90</v>
      </c>
      <c r="F16" s="8">
        <f>Tabelle24[[#This Row],[POINTS]]/4</f>
        <v>45</v>
      </c>
      <c r="G16" s="1"/>
    </row>
    <row r="17" spans="1:7" x14ac:dyDescent="0.3">
      <c r="A17" s="9">
        <v>15</v>
      </c>
      <c r="B17" s="6" t="s">
        <v>84</v>
      </c>
      <c r="C17" s="8"/>
      <c r="D17" s="8">
        <v>160</v>
      </c>
      <c r="E17" s="8">
        <f>Tabelle24[[#This Row],[POINTS]]/2</f>
        <v>80</v>
      </c>
      <c r="F17" s="8">
        <f>Tabelle24[[#This Row],[POINTS]]/4</f>
        <v>40</v>
      </c>
      <c r="G17" s="1"/>
    </row>
    <row r="18" spans="1:7" x14ac:dyDescent="0.3">
      <c r="A18" s="9">
        <v>16</v>
      </c>
      <c r="B18" s="6" t="s">
        <v>85</v>
      </c>
      <c r="C18" s="8"/>
      <c r="D18" s="8">
        <v>150</v>
      </c>
      <c r="E18" s="8">
        <f>Tabelle24[[#This Row],[POINTS]]/2</f>
        <v>75</v>
      </c>
      <c r="F18" s="8">
        <f>Tabelle24[[#This Row],[POINTS]]/4</f>
        <v>37.5</v>
      </c>
      <c r="G18" s="1"/>
    </row>
    <row r="19" spans="1:7" x14ac:dyDescent="0.3">
      <c r="A19" s="9">
        <v>17</v>
      </c>
      <c r="B19" s="6" t="s">
        <v>42</v>
      </c>
      <c r="C19" s="8"/>
      <c r="D19" s="8">
        <v>140</v>
      </c>
      <c r="E19" s="8">
        <f>Tabelle24[[#This Row],[POINTS]]/2</f>
        <v>70</v>
      </c>
      <c r="F19" s="8">
        <f>Tabelle24[[#This Row],[POINTS]]/4</f>
        <v>35</v>
      </c>
      <c r="G19" s="1"/>
    </row>
    <row r="20" spans="1:7" x14ac:dyDescent="0.3">
      <c r="A20" s="9">
        <v>18</v>
      </c>
      <c r="B20" s="6" t="s">
        <v>52</v>
      </c>
      <c r="C20" s="8"/>
      <c r="D20" s="8">
        <v>130</v>
      </c>
      <c r="E20" s="8">
        <f>Tabelle24[[#This Row],[POINTS]]/2</f>
        <v>65</v>
      </c>
      <c r="F20" s="8">
        <f>Tabelle24[[#This Row],[POINTS]]/4</f>
        <v>32.5</v>
      </c>
      <c r="G20" s="1"/>
    </row>
    <row r="21" spans="1:7" x14ac:dyDescent="0.3">
      <c r="A21" s="9">
        <v>19</v>
      </c>
      <c r="B21" s="6" t="s">
        <v>61</v>
      </c>
      <c r="C21" s="8"/>
      <c r="D21" s="8">
        <v>120</v>
      </c>
      <c r="E21" s="8">
        <f>Tabelle24[[#This Row],[POINTS]]/2</f>
        <v>60</v>
      </c>
      <c r="F21" s="8">
        <f>Tabelle24[[#This Row],[POINTS]]/4</f>
        <v>30</v>
      </c>
      <c r="G21" s="1"/>
    </row>
    <row r="22" spans="1:7" x14ac:dyDescent="0.3">
      <c r="A22" s="9">
        <v>20</v>
      </c>
      <c r="B22" s="6" t="s">
        <v>69</v>
      </c>
      <c r="C22" s="8"/>
      <c r="D22" s="8">
        <v>110</v>
      </c>
      <c r="E22" s="8">
        <f>Tabelle24[[#This Row],[POINTS]]/2</f>
        <v>55</v>
      </c>
      <c r="F22" s="8">
        <f>Tabelle24[[#This Row],[POINTS]]/4</f>
        <v>27.5</v>
      </c>
      <c r="G22" s="1"/>
    </row>
    <row r="23" spans="1:7" x14ac:dyDescent="0.3">
      <c r="A23" s="9">
        <v>21</v>
      </c>
      <c r="B23" s="6" t="s">
        <v>55</v>
      </c>
      <c r="C23" s="8"/>
      <c r="D23" s="8">
        <v>100</v>
      </c>
      <c r="E23" s="8">
        <f>Tabelle24[[#This Row],[POINTS]]/2</f>
        <v>50</v>
      </c>
      <c r="F23" s="8">
        <f>Tabelle24[[#This Row],[POINTS]]/4</f>
        <v>25</v>
      </c>
      <c r="G23" s="1"/>
    </row>
    <row r="24" spans="1:7" x14ac:dyDescent="0.3">
      <c r="A24" s="9">
        <v>22</v>
      </c>
      <c r="B24" s="6" t="s">
        <v>76</v>
      </c>
      <c r="C24" s="8"/>
      <c r="D24" s="8">
        <v>90</v>
      </c>
      <c r="E24" s="8">
        <f>Tabelle24[[#This Row],[POINTS]]/2</f>
        <v>45</v>
      </c>
      <c r="F24" s="8">
        <f>Tabelle24[[#This Row],[POINTS]]/4</f>
        <v>22.5</v>
      </c>
      <c r="G24" s="1"/>
    </row>
    <row r="25" spans="1:7" x14ac:dyDescent="0.3">
      <c r="A25" s="9">
        <v>23</v>
      </c>
      <c r="B25" s="6" t="s">
        <v>66</v>
      </c>
      <c r="C25" s="8"/>
      <c r="D25" s="8">
        <v>80</v>
      </c>
      <c r="E25" s="8">
        <f>Tabelle24[[#This Row],[POINTS]]/2</f>
        <v>40</v>
      </c>
      <c r="F25" s="8">
        <f>Tabelle24[[#This Row],[POINTS]]/4</f>
        <v>20</v>
      </c>
      <c r="G25" s="1"/>
    </row>
    <row r="26" spans="1:7" x14ac:dyDescent="0.3">
      <c r="A26" s="9">
        <v>24</v>
      </c>
      <c r="B26" s="6" t="s">
        <v>75</v>
      </c>
      <c r="C26" s="8"/>
      <c r="D26" s="8">
        <v>70</v>
      </c>
      <c r="E26" s="8">
        <f>Tabelle24[[#This Row],[POINTS]]/2</f>
        <v>35</v>
      </c>
      <c r="F26" s="8">
        <f>Tabelle24[[#This Row],[POINTS]]/4</f>
        <v>17.5</v>
      </c>
      <c r="G26" s="1"/>
    </row>
    <row r="27" spans="1:7" x14ac:dyDescent="0.3">
      <c r="A27" s="9">
        <v>25</v>
      </c>
      <c r="B27" s="6" t="s">
        <v>86</v>
      </c>
      <c r="C27" s="8"/>
      <c r="D27" s="8">
        <v>60</v>
      </c>
      <c r="E27" s="8">
        <f>Tabelle24[[#This Row],[POINTS]]/2</f>
        <v>30</v>
      </c>
      <c r="F27" s="8">
        <f>Tabelle24[[#This Row],[POINTS]]/4</f>
        <v>15</v>
      </c>
      <c r="G27" s="1"/>
    </row>
    <row r="28" spans="1:7" x14ac:dyDescent="0.3">
      <c r="A28" s="9">
        <v>26</v>
      </c>
      <c r="B28" s="6" t="s">
        <v>56</v>
      </c>
      <c r="C28" s="8"/>
      <c r="D28" s="8">
        <v>50</v>
      </c>
      <c r="E28" s="8">
        <f>Tabelle24[[#This Row],[POINTS]]/2</f>
        <v>25</v>
      </c>
      <c r="F28" s="8">
        <f>Tabelle24[[#This Row],[POINTS]]/4</f>
        <v>12.5</v>
      </c>
      <c r="G28" s="1"/>
    </row>
    <row r="29" spans="1:7" x14ac:dyDescent="0.3">
      <c r="A29" s="9">
        <v>27</v>
      </c>
      <c r="B29" s="6" t="s">
        <v>67</v>
      </c>
      <c r="C29" s="8"/>
      <c r="D29" s="8">
        <v>40</v>
      </c>
      <c r="E29" s="8">
        <f>Tabelle24[[#This Row],[POINTS]]/2</f>
        <v>20</v>
      </c>
      <c r="F29" s="8">
        <f>Tabelle24[[#This Row],[POINTS]]/4</f>
        <v>10</v>
      </c>
      <c r="G29" s="1"/>
    </row>
    <row r="30" spans="1:7" x14ac:dyDescent="0.3">
      <c r="A30" s="9">
        <v>28</v>
      </c>
      <c r="B30" s="6" t="s">
        <v>87</v>
      </c>
      <c r="C30" s="8"/>
      <c r="D30" s="8">
        <v>30</v>
      </c>
      <c r="E30" s="8">
        <f>Tabelle24[[#This Row],[POINTS]]/2</f>
        <v>15</v>
      </c>
      <c r="F30" s="8">
        <f>Tabelle24[[#This Row],[POINTS]]/4</f>
        <v>7.5</v>
      </c>
      <c r="G30" s="1"/>
    </row>
    <row r="31" spans="1:7" x14ac:dyDescent="0.3">
      <c r="A31" s="9">
        <v>29</v>
      </c>
      <c r="B31" s="6" t="s">
        <v>25</v>
      </c>
      <c r="C31" s="8"/>
      <c r="D31" s="8">
        <v>20</v>
      </c>
      <c r="E31" s="8">
        <f>Tabelle24[[#This Row],[POINTS]]/2</f>
        <v>10</v>
      </c>
      <c r="F31" s="8">
        <f>Tabelle24[[#This Row],[POINTS]]/4</f>
        <v>5</v>
      </c>
      <c r="G31" s="1"/>
    </row>
    <row r="32" spans="1:7" x14ac:dyDescent="0.3">
      <c r="A32" s="9">
        <v>30</v>
      </c>
      <c r="B32" s="6" t="s">
        <v>54</v>
      </c>
      <c r="C32" s="8"/>
      <c r="D32" s="8">
        <v>10</v>
      </c>
      <c r="E32" s="8">
        <f>Tabelle24[[#This Row],[POINTS]]/2</f>
        <v>5</v>
      </c>
      <c r="F32" s="8">
        <f>Tabelle24[[#This Row],[POINTS]]/4</f>
        <v>2.5</v>
      </c>
      <c r="G32" s="1"/>
    </row>
    <row r="33" spans="1:7" x14ac:dyDescent="0.3">
      <c r="A33" s="9">
        <v>31</v>
      </c>
      <c r="B33" s="6" t="s">
        <v>77</v>
      </c>
      <c r="C33" s="8"/>
      <c r="D33" s="29" t="s">
        <v>14</v>
      </c>
      <c r="E33" s="8">
        <v>0</v>
      </c>
      <c r="F33" s="8">
        <v>0</v>
      </c>
      <c r="G33" s="1"/>
    </row>
    <row r="34" spans="1:7" x14ac:dyDescent="0.3">
      <c r="A34" s="9">
        <v>32</v>
      </c>
      <c r="B34" s="6" t="s">
        <v>62</v>
      </c>
      <c r="C34" s="8"/>
      <c r="D34" s="29" t="s">
        <v>14</v>
      </c>
      <c r="E34" s="8">
        <v>0</v>
      </c>
      <c r="F34" s="8">
        <v>0</v>
      </c>
      <c r="G34" s="1"/>
    </row>
    <row r="35" spans="1:7" x14ac:dyDescent="0.3">
      <c r="A35" s="9">
        <v>33</v>
      </c>
      <c r="B35" s="6" t="s">
        <v>35</v>
      </c>
      <c r="C35" s="8"/>
      <c r="D35" s="29" t="s">
        <v>14</v>
      </c>
      <c r="E35" s="8">
        <v>0</v>
      </c>
      <c r="F35" s="8">
        <v>0</v>
      </c>
      <c r="G35" s="1"/>
    </row>
    <row r="36" spans="1:7" x14ac:dyDescent="0.3">
      <c r="A36" s="9">
        <v>34</v>
      </c>
      <c r="B36" s="6" t="s">
        <v>45</v>
      </c>
      <c r="C36" s="8"/>
      <c r="D36" s="30" t="s">
        <v>14</v>
      </c>
      <c r="E36" s="8">
        <v>0</v>
      </c>
      <c r="F36" s="8">
        <v>0</v>
      </c>
      <c r="G36" s="1"/>
    </row>
    <row r="37" spans="1:7" x14ac:dyDescent="0.3">
      <c r="A37" s="9">
        <v>35</v>
      </c>
      <c r="B37" s="6" t="s">
        <v>33</v>
      </c>
      <c r="C37" s="8"/>
      <c r="D37" s="29" t="s">
        <v>14</v>
      </c>
      <c r="E37" s="8">
        <v>0</v>
      </c>
      <c r="F37" s="8">
        <v>0</v>
      </c>
      <c r="G37" s="1"/>
    </row>
    <row r="38" spans="1:7" x14ac:dyDescent="0.3">
      <c r="A38" s="9">
        <v>36</v>
      </c>
      <c r="B38" s="6" t="s">
        <v>78</v>
      </c>
      <c r="C38" s="8"/>
      <c r="D38" s="29" t="s">
        <v>14</v>
      </c>
      <c r="E38" s="8">
        <v>0</v>
      </c>
      <c r="F38" s="8">
        <v>0</v>
      </c>
      <c r="G38" s="1"/>
    </row>
    <row r="39" spans="1:7" x14ac:dyDescent="0.3">
      <c r="A39" s="9">
        <v>37</v>
      </c>
      <c r="B39" s="6" t="s">
        <v>58</v>
      </c>
      <c r="C39" s="8"/>
      <c r="D39" s="29" t="s">
        <v>14</v>
      </c>
      <c r="E39" s="8">
        <v>0</v>
      </c>
      <c r="F39" s="8">
        <v>0</v>
      </c>
      <c r="G39" s="1"/>
    </row>
    <row r="40" spans="1:7" x14ac:dyDescent="0.3">
      <c r="A40" s="9">
        <v>38</v>
      </c>
      <c r="B40" s="6" t="s">
        <v>88</v>
      </c>
      <c r="C40" s="8"/>
      <c r="D40" s="29" t="s">
        <v>14</v>
      </c>
      <c r="E40" s="8">
        <v>0</v>
      </c>
      <c r="F40" s="8">
        <v>0</v>
      </c>
      <c r="G40" s="1"/>
    </row>
    <row r="41" spans="1:7" x14ac:dyDescent="0.3">
      <c r="A41" s="9">
        <v>39</v>
      </c>
      <c r="B41" s="6" t="s">
        <v>82</v>
      </c>
      <c r="C41" s="8"/>
      <c r="D41" s="29" t="s">
        <v>14</v>
      </c>
      <c r="E41" s="8">
        <v>0</v>
      </c>
      <c r="F41" s="8">
        <v>0</v>
      </c>
      <c r="G41" s="1"/>
    </row>
    <row r="42" spans="1:7" x14ac:dyDescent="0.3">
      <c r="A42" s="9">
        <v>40</v>
      </c>
      <c r="B42" s="6" t="s">
        <v>41</v>
      </c>
      <c r="C42" s="8"/>
      <c r="D42" s="29" t="s">
        <v>14</v>
      </c>
      <c r="E42" s="8">
        <v>0</v>
      </c>
      <c r="F42" s="8">
        <v>0</v>
      </c>
      <c r="G42" s="1"/>
    </row>
    <row r="43" spans="1:7" x14ac:dyDescent="0.3">
      <c r="A43" s="9">
        <v>41</v>
      </c>
      <c r="B43" s="6" t="s">
        <v>60</v>
      </c>
      <c r="C43" s="8"/>
      <c r="D43" s="29" t="s">
        <v>14</v>
      </c>
      <c r="E43" s="8">
        <v>0</v>
      </c>
      <c r="F43" s="8">
        <v>0</v>
      </c>
      <c r="G43" s="1"/>
    </row>
    <row r="44" spans="1:7" x14ac:dyDescent="0.3">
      <c r="A44" s="9">
        <v>42</v>
      </c>
      <c r="B44" s="6" t="s">
        <v>89</v>
      </c>
      <c r="C44" s="8"/>
      <c r="D44" s="30" t="s">
        <v>14</v>
      </c>
      <c r="E44" s="8">
        <v>0</v>
      </c>
      <c r="F44" s="8">
        <v>0</v>
      </c>
      <c r="G44" s="1"/>
    </row>
    <row r="45" spans="1:7" x14ac:dyDescent="0.3">
      <c r="A45" s="9">
        <v>43</v>
      </c>
      <c r="B45" s="6" t="s">
        <v>46</v>
      </c>
      <c r="C45" s="8"/>
      <c r="D45" s="29" t="s">
        <v>14</v>
      </c>
      <c r="E45" s="8">
        <v>0</v>
      </c>
      <c r="F45" s="8">
        <v>0</v>
      </c>
      <c r="G45" s="1"/>
    </row>
    <row r="46" spans="1:7" x14ac:dyDescent="0.3">
      <c r="A46" s="9">
        <v>44</v>
      </c>
      <c r="B46" s="6" t="s">
        <v>40</v>
      </c>
      <c r="C46" s="8"/>
      <c r="D46" s="29" t="s">
        <v>14</v>
      </c>
      <c r="E46" s="8">
        <v>0</v>
      </c>
      <c r="F46" s="8">
        <v>0</v>
      </c>
      <c r="G46" s="1"/>
    </row>
    <row r="47" spans="1:7" x14ac:dyDescent="0.3">
      <c r="A47" s="9">
        <v>45</v>
      </c>
      <c r="B47" s="6" t="s">
        <v>44</v>
      </c>
      <c r="C47" s="8"/>
      <c r="D47" s="29" t="s">
        <v>14</v>
      </c>
      <c r="E47" s="8">
        <v>0</v>
      </c>
      <c r="F47" s="8">
        <v>0</v>
      </c>
      <c r="G47" s="1"/>
    </row>
    <row r="48" spans="1:7" x14ac:dyDescent="0.3">
      <c r="A48" s="9">
        <v>46</v>
      </c>
      <c r="B48" s="6" t="s">
        <v>90</v>
      </c>
      <c r="C48" s="8"/>
      <c r="D48" s="29" t="s">
        <v>14</v>
      </c>
      <c r="E48" s="8">
        <v>0</v>
      </c>
      <c r="F48" s="8">
        <v>0</v>
      </c>
      <c r="G48" s="1"/>
    </row>
    <row r="49" spans="1:7" x14ac:dyDescent="0.3">
      <c r="A49" s="9">
        <v>47</v>
      </c>
      <c r="B49" s="6" t="s">
        <v>21</v>
      </c>
      <c r="C49" s="8"/>
      <c r="D49" s="29" t="s">
        <v>14</v>
      </c>
      <c r="E49" s="8">
        <v>0</v>
      </c>
      <c r="F49" s="8">
        <v>0</v>
      </c>
      <c r="G49" s="1"/>
    </row>
    <row r="50" spans="1:7" x14ac:dyDescent="0.3">
      <c r="A50" s="9">
        <v>48</v>
      </c>
      <c r="B50" s="6" t="s">
        <v>74</v>
      </c>
      <c r="C50" s="8"/>
      <c r="D50" s="29" t="s">
        <v>14</v>
      </c>
      <c r="E50" s="8">
        <v>0</v>
      </c>
      <c r="F50" s="8">
        <v>0</v>
      </c>
      <c r="G50" s="1"/>
    </row>
    <row r="51" spans="1:7" x14ac:dyDescent="0.3">
      <c r="A51" s="9">
        <v>49</v>
      </c>
      <c r="B51" s="6" t="s">
        <v>81</v>
      </c>
      <c r="C51" s="8"/>
      <c r="D51" s="29" t="s">
        <v>14</v>
      </c>
      <c r="E51" s="8">
        <v>0</v>
      </c>
      <c r="F51" s="8">
        <v>0</v>
      </c>
      <c r="G51" s="1"/>
    </row>
    <row r="52" spans="1:7" x14ac:dyDescent="0.3">
      <c r="A52" s="9">
        <v>50</v>
      </c>
      <c r="B52" s="6" t="s">
        <v>27</v>
      </c>
      <c r="C52" s="8"/>
      <c r="D52" s="29" t="s">
        <v>14</v>
      </c>
      <c r="E52" s="8">
        <v>0</v>
      </c>
      <c r="F52" s="8">
        <v>0</v>
      </c>
      <c r="G52" s="1"/>
    </row>
    <row r="53" spans="1:7" x14ac:dyDescent="0.3">
      <c r="A53" s="9">
        <v>51</v>
      </c>
      <c r="B53" s="6" t="s">
        <v>91</v>
      </c>
      <c r="C53" s="45"/>
      <c r="D53" s="29" t="s">
        <v>14</v>
      </c>
      <c r="E53" s="8">
        <v>0</v>
      </c>
      <c r="F53" s="8">
        <v>0</v>
      </c>
    </row>
    <row r="54" spans="1:7" x14ac:dyDescent="0.3">
      <c r="A54" s="9">
        <v>52</v>
      </c>
      <c r="B54" s="6" t="s">
        <v>64</v>
      </c>
      <c r="C54" s="45"/>
      <c r="D54" s="29" t="s">
        <v>14</v>
      </c>
      <c r="E54" s="8">
        <v>0</v>
      </c>
      <c r="F54" s="8">
        <v>0</v>
      </c>
    </row>
    <row r="55" spans="1:7" x14ac:dyDescent="0.3">
      <c r="A55" s="9">
        <v>53</v>
      </c>
      <c r="B55" s="6" t="s">
        <v>92</v>
      </c>
      <c r="C55" s="45"/>
      <c r="D55" s="29" t="s">
        <v>14</v>
      </c>
      <c r="E55" s="8">
        <v>0</v>
      </c>
      <c r="F55" s="8">
        <v>0</v>
      </c>
    </row>
    <row r="56" spans="1:7" x14ac:dyDescent="0.3">
      <c r="A56" s="9">
        <v>54</v>
      </c>
      <c r="B56" s="6" t="s">
        <v>93</v>
      </c>
      <c r="C56" s="45"/>
      <c r="D56" s="29" t="s">
        <v>14</v>
      </c>
      <c r="E56" s="8">
        <v>0</v>
      </c>
      <c r="F56" s="8">
        <v>0</v>
      </c>
    </row>
    <row r="57" spans="1:7" x14ac:dyDescent="0.3">
      <c r="A57" s="9">
        <v>55</v>
      </c>
      <c r="B57" s="6" t="s">
        <v>94</v>
      </c>
      <c r="C57" s="45"/>
      <c r="D57" s="29" t="s">
        <v>14</v>
      </c>
      <c r="E57" s="8">
        <v>0</v>
      </c>
      <c r="F57" s="8">
        <v>0</v>
      </c>
    </row>
    <row r="58" spans="1:7" x14ac:dyDescent="0.3">
      <c r="A58" s="9">
        <v>56</v>
      </c>
      <c r="B58" s="6" t="s">
        <v>53</v>
      </c>
      <c r="C58" s="45"/>
      <c r="D58" s="29" t="s">
        <v>14</v>
      </c>
      <c r="E58" s="8">
        <v>0</v>
      </c>
      <c r="F58" s="8">
        <v>0</v>
      </c>
    </row>
    <row r="59" spans="1:7" x14ac:dyDescent="0.3">
      <c r="A59" s="9">
        <v>57</v>
      </c>
      <c r="B59" s="6" t="s">
        <v>22</v>
      </c>
      <c r="C59" s="45"/>
      <c r="D59" s="29" t="s">
        <v>14</v>
      </c>
      <c r="E59" s="8">
        <v>0</v>
      </c>
      <c r="F59" s="8">
        <v>0</v>
      </c>
    </row>
  </sheetData>
  <phoneticPr fontId="7" type="noConversion"/>
  <printOptions horizontalCentered="1"/>
  <pageMargins left="0.70866141732283472" right="0.70866141732283472" top="1.1417322834645669" bottom="0.78740157480314965" header="0.31496062992125984" footer="0.31496062992125984"/>
  <pageSetup paperSize="8" scale="39" orientation="portrait"/>
  <headerFooter>
    <oddHeader>&amp;L&amp;G&amp;R&amp;"Franklin Gothic Medium,Standard"&amp;11Version 8/
&amp;D</oddHead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POINTS-RANKING</vt:lpstr>
      <vt:lpstr>TOURNAMENT RANKING MEN</vt:lpstr>
      <vt:lpstr>TOURNAMENT RANKING WOMEN</vt:lpstr>
      <vt:lpstr>Participating MEN Teams</vt:lpstr>
      <vt:lpstr>Participating WOMEN Teams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winfried kronsteiner</dc:creator>
  <cp:keywords/>
  <dc:description/>
  <cp:lastModifiedBy>coberlehner</cp:lastModifiedBy>
  <cp:revision/>
  <dcterms:created xsi:type="dcterms:W3CDTF">2016-05-02T13:35:19Z</dcterms:created>
  <dcterms:modified xsi:type="dcterms:W3CDTF">2023-03-02T09:10:43Z</dcterms:modified>
  <cp:category/>
  <cp:contentStatus/>
</cp:coreProperties>
</file>